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davT\Documents\PPE\Publish\BOQ\"/>
    </mc:Choice>
  </mc:AlternateContent>
  <xr:revisionPtr revIDLastSave="0" documentId="8_{75196391-5DB0-44E3-AB5B-004F6ADEDC27}" xr6:coauthVersionLast="47" xr6:coauthVersionMax="47" xr10:uidLastSave="{00000000-0000-0000-0000-000000000000}"/>
  <bookViews>
    <workbookView xWindow="-108" yWindow="-108" windowWidth="23256" windowHeight="12456" activeTab="1" xr2:uid="{F5C86548-CE85-4AA9-BF15-0F58F38D16A3}"/>
  </bookViews>
  <sheets>
    <sheet name="PPE Catogories" sheetId="1" r:id="rId1"/>
    <sheet name="Category A" sheetId="2" r:id="rId2"/>
    <sheet name="Category B" sheetId="3" r:id="rId3"/>
    <sheet name="Category C" sheetId="4" r:id="rId4"/>
    <sheet name="Catogery D" sheetId="5" r:id="rId5"/>
    <sheet name="Category 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E11" i="6"/>
  <c r="E10" i="6"/>
  <c r="E9" i="6"/>
  <c r="E8" i="6"/>
  <c r="E7" i="6"/>
  <c r="E6" i="6"/>
  <c r="E5" i="6"/>
  <c r="E4" i="6"/>
  <c r="E10" i="5"/>
  <c r="E16" i="4"/>
  <c r="E15" i="4"/>
  <c r="E14" i="4"/>
  <c r="E13" i="4"/>
  <c r="E11" i="4"/>
  <c r="E10" i="4"/>
  <c r="E8" i="4"/>
  <c r="E7" i="4"/>
  <c r="E6" i="4"/>
  <c r="E5" i="4"/>
  <c r="E4" i="4"/>
  <c r="E9" i="2"/>
  <c r="E17" i="4"/>
  <c r="E21" i="3"/>
  <c r="E20" i="3"/>
  <c r="E19" i="3"/>
  <c r="E18" i="3"/>
  <c r="E17" i="3"/>
  <c r="E15" i="3"/>
  <c r="E13" i="3"/>
  <c r="E12" i="3"/>
  <c r="E11" i="3"/>
  <c r="E10" i="3"/>
  <c r="E8" i="3"/>
  <c r="E7" i="3"/>
  <c r="E6" i="3"/>
  <c r="E4" i="3"/>
  <c r="E31" i="2"/>
  <c r="E30" i="2"/>
  <c r="E29" i="2"/>
  <c r="E27" i="2"/>
  <c r="E26" i="2"/>
  <c r="E25" i="2"/>
  <c r="E23" i="2"/>
  <c r="E22" i="2"/>
  <c r="E21" i="2"/>
  <c r="E20" i="2"/>
  <c r="E19" i="2"/>
  <c r="E18" i="2"/>
  <c r="E17" i="2"/>
  <c r="E16" i="2"/>
  <c r="E14" i="2"/>
  <c r="E13" i="2"/>
  <c r="E12" i="2"/>
  <c r="E11" i="2"/>
  <c r="E7" i="2"/>
  <c r="E6" i="2"/>
  <c r="E5" i="2"/>
  <c r="E4" i="2"/>
  <c r="E32" i="2" l="1"/>
</calcChain>
</file>

<file path=xl/sharedStrings.xml><?xml version="1.0" encoding="utf-8"?>
<sst xmlns="http://schemas.openxmlformats.org/spreadsheetml/2006/main" count="184" uniqueCount="94">
  <si>
    <t>CATEGORY A</t>
  </si>
  <si>
    <t>MARK WITH AN (X) ITEM TENDERING FOR</t>
  </si>
  <si>
    <t xml:space="preserve"> MANUFACTURE PRODUCT SABS CERTIFICATION (ONLY FOR MANUFACTURER) YES/NO</t>
  </si>
  <si>
    <t>Item Description</t>
  </si>
  <si>
    <t>HEAD PROTECTION</t>
  </si>
  <si>
    <t>RAIN WEAR</t>
  </si>
  <si>
    <t>REFLECTIVE VESTS</t>
  </si>
  <si>
    <t>EYE PROTECTION</t>
  </si>
  <si>
    <t>HEARING PROTECTION</t>
  </si>
  <si>
    <t>RESPIRATORS</t>
  </si>
  <si>
    <t>CATEGORY B</t>
  </si>
  <si>
    <t>ONE PIECE OVERALL</t>
  </si>
  <si>
    <t>TWO PIECE OVERALL</t>
  </si>
  <si>
    <t>THERMAL JACKETS</t>
  </si>
  <si>
    <t>DUST COATS</t>
  </si>
  <si>
    <t>SHIRTS (MEN/WOMEN)</t>
  </si>
  <si>
    <t>CATEGORY C</t>
  </si>
  <si>
    <t>SATETY BOOTS/SHOES AND GUMBOOTS</t>
  </si>
  <si>
    <t>SOCKS</t>
  </si>
  <si>
    <t>GLOVES</t>
  </si>
  <si>
    <t>CATEGORY D</t>
  </si>
  <si>
    <t>Sun Block products</t>
  </si>
  <si>
    <t>CATEGORY E</t>
  </si>
  <si>
    <t>Safety Equipment</t>
  </si>
  <si>
    <t xml:space="preserve">HAT:SOFT BUSH;NAVY BLUE </t>
  </si>
  <si>
    <t>HARD HAT FOR WORKING FROM HEIGHT INCLUDING 3 POINT CHIN STRAP-HELEMT SAFETY ADJUST CHIN</t>
  </si>
  <si>
    <t xml:space="preserve">VISOR:SUN BRIM FOR SAFETY HAT </t>
  </si>
  <si>
    <t xml:space="preserve">NET:HAIR;LG 320 MM;280 MM;MTRL COTTON </t>
  </si>
  <si>
    <t>RAINWEAR:2 PIECE SUIT;NAVY BLUE</t>
  </si>
  <si>
    <t>VEST, H/VISIB:FIRE PROTECTION;NYLON</t>
  </si>
  <si>
    <t>VEST, H/VISIB:EMPLOYEE AT WORK;NYLON</t>
  </si>
  <si>
    <t>VEST, H/VISIB:TRANSPORT;NYLON</t>
  </si>
  <si>
    <t>VEST, H/VISIB:MANAGEMENT;NYLON</t>
  </si>
  <si>
    <t>Spectacle Visitors</t>
  </si>
  <si>
    <t>Spectacle Gas Welding Green</t>
  </si>
  <si>
    <t>Spectacle Goggle</t>
  </si>
  <si>
    <t>Spectacle Safety Protective Amber</t>
  </si>
  <si>
    <t>Spectacle Safety Wraparound Clear 48mm</t>
  </si>
  <si>
    <t>Spectacle Safety Indoor/Outdoor Variable</t>
  </si>
  <si>
    <t>Goggle Industrial Grey</t>
  </si>
  <si>
    <t>Cord Safety Glass Lg Adjustable Nylon</t>
  </si>
  <si>
    <t>PROTECTOR,HEARING EARPLUG 96-106 db</t>
  </si>
  <si>
    <t>PROTECTOR,HEARING HEADBAND 23db</t>
  </si>
  <si>
    <t>PROTECTOR,HEARING EARMUFF CUSHION</t>
  </si>
  <si>
    <t>DUST MASK FFP2 WITH VALVE</t>
  </si>
  <si>
    <t>DUST MASK FFP2 WITHOUT VALVE</t>
  </si>
  <si>
    <t>DUST MASK FFP3 WITH VALVE</t>
  </si>
  <si>
    <t xml:space="preserve">OVERALL:ARTISAN BOILER SUIT </t>
  </si>
  <si>
    <t>TROUSERS:MEN LONG;157 CM;NAVY BLUE</t>
  </si>
  <si>
    <t>TROUSERS:LADIES LONG;26; 67;NAVY BLUE</t>
  </si>
  <si>
    <t>JACKET,UTILITY:OPERATING;87 CM</t>
  </si>
  <si>
    <t>JACKET,UTILITY:THERMAL</t>
  </si>
  <si>
    <t>APRON:CHEMICAL;WD 700MM X LG 1.1M</t>
  </si>
  <si>
    <t>APRON,WELDER:FULL LENGTH with gloves</t>
  </si>
  <si>
    <t>BAG,DUFFEL:NAVY BLUE ;PVC CANVAS</t>
  </si>
  <si>
    <t>COAT,DUST:GP;112 CM;COTTON</t>
  </si>
  <si>
    <t>SHIRT:MEN LONG SLEEVE;COTTON</t>
  </si>
  <si>
    <t>SHIRT:MEN SHORT SLEEVE;COTTON</t>
  </si>
  <si>
    <t>SHIRT,WOMAN:LONG;SAND STONE</t>
  </si>
  <si>
    <t>SHIRT,WOMAN:SHORT;SAND STONE</t>
  </si>
  <si>
    <t>SAFETY BOOTS STANDARD SIZES</t>
  </si>
  <si>
    <t>SAFETY BOOTS WIDE SIZES</t>
  </si>
  <si>
    <t>SAFETY SHOE STANDARD SIZE</t>
  </si>
  <si>
    <t>SAFETY SHOE WIDE SIZE</t>
  </si>
  <si>
    <t>GUMBOOT,KNEE HEIGHT,BLACK</t>
  </si>
  <si>
    <t>SOCKS,COTTON A/LENGTH NAVY BLUE</t>
  </si>
  <si>
    <t>SOCKS,C/LENGTH NAVY BLUE</t>
  </si>
  <si>
    <t>1000 v Gloves</t>
  </si>
  <si>
    <t>CHEMICAL PROTECTIVE GLOVE:TYPE:ACID RESISTANT ;MATERIAL BUTYL PLUS R0.3; COLOUR :BLACK</t>
  </si>
  <si>
    <t>GENERAL PURPOSE ULTRA-LIGHTWEIGHT ,MICRO -FOAM NITRILE COATED</t>
  </si>
  <si>
    <t>LIGHTWEIGHT,CUT-RESISTANT,MICRO-FOAM NITRILE COATED GLOVE,EN388 LEVEL 3 CUT RESISTANCE</t>
  </si>
  <si>
    <t>Sun block SPF 36 (150ml)</t>
  </si>
  <si>
    <t>Sun block SPF 42 (150ml)</t>
  </si>
  <si>
    <t>Lip Balm SPF 16</t>
  </si>
  <si>
    <t>Mycota foot powder</t>
  </si>
  <si>
    <t>Peachful sleep stick (insect repellant )</t>
  </si>
  <si>
    <t>Peachful sleep aerosol (insect repellant )</t>
  </si>
  <si>
    <t xml:space="preserve">ESKOM FLASH SUITS CL 55 C/W VENTILATED HOOD </t>
  </si>
  <si>
    <t>FALL ARREST KIT LIVE WORK</t>
  </si>
  <si>
    <t>FALL ARREST RESCUE KIT LIVE WORK</t>
  </si>
  <si>
    <t>Chainsaw gloves</t>
  </si>
  <si>
    <t>Chainsaw jackets</t>
  </si>
  <si>
    <t>Chainsaw trousers</t>
  </si>
  <si>
    <t>Bee Suit SUIT GENL PURP:BHIVE VENTILATED;LARGE</t>
  </si>
  <si>
    <t>BRACE:KIDNEY BELT,WD 240 X LG 1200</t>
  </si>
  <si>
    <t>Quantity</t>
  </si>
  <si>
    <t>Item price</t>
  </si>
  <si>
    <t>Amount</t>
  </si>
  <si>
    <t>EA</t>
  </si>
  <si>
    <t>Category A</t>
  </si>
  <si>
    <t>Unit</t>
  </si>
  <si>
    <t>TEST AND/OR STANDARD COMPLIANCE CERTIFICATES AVAILABLE WHERE APPLICABLE AS PER ESKOM PPE SPECIFICATION (YES/NO)</t>
  </si>
  <si>
    <t>MANUFACTURE OR DISTRIBUTOR (M/D)</t>
  </si>
  <si>
    <t>LETTER OF SUPPORT FROM MANUFACTURE TO SUPPLY PRODUCTS  AND MANUFACTURER PRODUCT SABS CERTIFICATION (ONLY FOR DISTRIBUTORS)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</si>
</sst>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0" fillId="0" borderId="7" xfId="0" applyBorder="1"/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 indent="2"/>
    </xf>
    <xf numFmtId="0" fontId="4" fillId="6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" fillId="5" borderId="1" xfId="0" applyFont="1" applyFill="1" applyBorder="1" applyAlignment="1">
      <alignment horizontal="center" vertical="center"/>
    </xf>
    <xf numFmtId="0" fontId="0" fillId="5" borderId="2" xfId="0" applyFill="1" applyBorder="1"/>
    <xf numFmtId="9" fontId="1" fillId="5" borderId="3" xfId="0" applyNumberFormat="1" applyFont="1" applyFill="1" applyBorder="1" applyAlignment="1">
      <alignment horizontal="center" vertical="center"/>
    </xf>
    <xf numFmtId="0" fontId="0" fillId="0" borderId="15" xfId="0" applyBorder="1"/>
    <xf numFmtId="0" fontId="1" fillId="5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 indent="2"/>
    </xf>
    <xf numFmtId="0" fontId="8" fillId="6" borderId="1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9" fontId="7" fillId="6" borderId="18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9" fontId="1" fillId="5" borderId="2" xfId="0" applyNumberFormat="1" applyFont="1" applyFill="1" applyBorder="1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43" fontId="0" fillId="0" borderId="5" xfId="1" applyFont="1" applyBorder="1"/>
    <xf numFmtId="43" fontId="0" fillId="0" borderId="24" xfId="1" applyFont="1" applyBorder="1"/>
    <xf numFmtId="43" fontId="0" fillId="0" borderId="23" xfId="1" applyFont="1" applyBorder="1"/>
    <xf numFmtId="43" fontId="0" fillId="0" borderId="4" xfId="1" applyFont="1" applyBorder="1"/>
    <xf numFmtId="43" fontId="0" fillId="0" borderId="5" xfId="1" applyFont="1" applyBorder="1" applyAlignment="1"/>
    <xf numFmtId="43" fontId="0" fillId="0" borderId="24" xfId="1" applyFont="1" applyBorder="1" applyAlignment="1"/>
    <xf numFmtId="43" fontId="0" fillId="0" borderId="23" xfId="1" applyFont="1" applyBorder="1" applyAlignment="1"/>
    <xf numFmtId="43" fontId="0" fillId="0" borderId="4" xfId="1" applyFont="1" applyBorder="1" applyAlignment="1"/>
    <xf numFmtId="43" fontId="7" fillId="6" borderId="10" xfId="1" applyFont="1" applyFill="1" applyBorder="1" applyAlignment="1">
      <alignment horizontal="left" vertical="center" wrapText="1" indent="2"/>
    </xf>
    <xf numFmtId="43" fontId="7" fillId="6" borderId="12" xfId="1" applyFont="1" applyFill="1" applyBorder="1" applyAlignment="1">
      <alignment horizontal="left" vertical="center" wrapText="1" indent="2"/>
    </xf>
    <xf numFmtId="43" fontId="0" fillId="0" borderId="13" xfId="1" applyFont="1" applyBorder="1"/>
    <xf numFmtId="43" fontId="0" fillId="0" borderId="7" xfId="1" applyFont="1" applyBorder="1"/>
    <xf numFmtId="43" fontId="0" fillId="0" borderId="14" xfId="1" applyFont="1" applyBorder="1"/>
    <xf numFmtId="43" fontId="0" fillId="5" borderId="2" xfId="1" applyFont="1" applyFill="1" applyBorder="1"/>
    <xf numFmtId="43" fontId="0" fillId="0" borderId="15" xfId="1" applyFont="1" applyBorder="1"/>
    <xf numFmtId="43" fontId="0" fillId="0" borderId="0" xfId="1" applyFont="1"/>
    <xf numFmtId="43" fontId="4" fillId="6" borderId="10" xfId="1" applyFont="1" applyFill="1" applyBorder="1" applyAlignment="1">
      <alignment horizontal="left" vertical="center" wrapText="1" indent="2"/>
    </xf>
    <xf numFmtId="0" fontId="4" fillId="6" borderId="17" xfId="0" applyFont="1" applyFill="1" applyBorder="1" applyAlignment="1">
      <alignment horizontal="center" vertical="center" wrapText="1"/>
    </xf>
    <xf numFmtId="0" fontId="0" fillId="0" borderId="22" xfId="0" applyBorder="1"/>
    <xf numFmtId="0" fontId="4" fillId="6" borderId="5" xfId="0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4" xfId="0" applyNumberFormat="1" applyBorder="1"/>
    <xf numFmtId="43" fontId="4" fillId="6" borderId="4" xfId="1" applyFont="1" applyFill="1" applyBorder="1" applyAlignment="1">
      <alignment horizontal="center" vertical="center" wrapText="1"/>
    </xf>
    <xf numFmtId="43" fontId="1" fillId="5" borderId="2" xfId="1" applyFont="1" applyFill="1" applyBorder="1" applyAlignment="1">
      <alignment horizontal="center" vertical="center"/>
    </xf>
    <xf numFmtId="43" fontId="4" fillId="6" borderId="10" xfId="1" applyFont="1" applyFill="1" applyBorder="1" applyAlignment="1">
      <alignment horizontal="center" vertical="center" wrapText="1"/>
    </xf>
    <xf numFmtId="43" fontId="0" fillId="5" borderId="6" xfId="1" applyFont="1" applyFill="1" applyBorder="1"/>
    <xf numFmtId="43" fontId="0" fillId="5" borderId="16" xfId="1" applyFont="1" applyFill="1" applyBorder="1" applyAlignment="1">
      <alignment horizontal="center" vertical="center" wrapText="1"/>
    </xf>
    <xf numFmtId="0" fontId="0" fillId="2" borderId="4" xfId="0" applyFill="1" applyBorder="1"/>
    <xf numFmtId="0" fontId="10" fillId="0" borderId="7" xfId="0" applyFont="1" applyBorder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2" fillId="2" borderId="26" xfId="0" applyFont="1" applyFill="1" applyBorder="1"/>
    <xf numFmtId="0" fontId="10" fillId="4" borderId="28" xfId="0" applyFont="1" applyFill="1" applyBorder="1" applyProtection="1">
      <protection locked="0"/>
    </xf>
    <xf numFmtId="0" fontId="10" fillId="0" borderId="29" xfId="0" applyFont="1" applyBorder="1" applyProtection="1">
      <protection locked="0"/>
    </xf>
    <xf numFmtId="0" fontId="0" fillId="0" borderId="29" xfId="0" applyBorder="1"/>
    <xf numFmtId="0" fontId="0" fillId="0" borderId="30" xfId="0" applyBorder="1"/>
    <xf numFmtId="0" fontId="10" fillId="4" borderId="31" xfId="0" applyFont="1" applyFill="1" applyBorder="1" applyProtection="1">
      <protection locked="0"/>
    </xf>
    <xf numFmtId="0" fontId="0" fillId="0" borderId="32" xfId="0" applyBorder="1"/>
    <xf numFmtId="0" fontId="10" fillId="4" borderId="31" xfId="0" applyFont="1" applyFill="1" applyBorder="1" applyAlignment="1" applyProtection="1">
      <alignment horizontal="left"/>
      <protection locked="0"/>
    </xf>
    <xf numFmtId="0" fontId="0" fillId="5" borderId="31" xfId="0" applyFill="1" applyBorder="1" applyAlignment="1">
      <alignment wrapText="1"/>
    </xf>
    <xf numFmtId="0" fontId="0" fillId="5" borderId="31" xfId="0" applyFill="1" applyBorder="1"/>
    <xf numFmtId="0" fontId="0" fillId="5" borderId="33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4" xfId="0" applyBorder="1"/>
    <xf numFmtId="0" fontId="0" fillId="0" borderId="35" xfId="0" applyBorder="1"/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5C80-9E72-41AB-BFF7-741A8F912C3A}">
  <dimension ref="A1:F24"/>
  <sheetViews>
    <sheetView workbookViewId="0">
      <selection activeCell="B2" sqref="B2:B3"/>
    </sheetView>
  </sheetViews>
  <sheetFormatPr defaultColWidth="8.77734375" defaultRowHeight="14.4" x14ac:dyDescent="0.3"/>
  <cols>
    <col min="1" max="1" width="37.6640625" customWidth="1"/>
    <col min="2" max="6" width="28.33203125" customWidth="1"/>
  </cols>
  <sheetData>
    <row r="1" spans="1:6" ht="15" thickBot="1" x14ac:dyDescent="0.35"/>
    <row r="2" spans="1:6" ht="33" customHeight="1" thickBot="1" x14ac:dyDescent="0.35">
      <c r="A2" s="50"/>
      <c r="B2" s="71" t="s">
        <v>1</v>
      </c>
      <c r="C2" s="73" t="s">
        <v>92</v>
      </c>
      <c r="D2" s="73" t="s">
        <v>93</v>
      </c>
      <c r="E2" s="73" t="s">
        <v>2</v>
      </c>
      <c r="F2" s="73" t="s">
        <v>91</v>
      </c>
    </row>
    <row r="3" spans="1:6" ht="40.5" customHeight="1" thickBot="1" x14ac:dyDescent="0.4">
      <c r="A3" s="54" t="s">
        <v>3</v>
      </c>
      <c r="B3" s="72"/>
      <c r="C3" s="74"/>
      <c r="D3" s="74"/>
      <c r="E3" s="74"/>
      <c r="F3" s="74"/>
    </row>
    <row r="4" spans="1:6" ht="15" thickBot="1" x14ac:dyDescent="0.35">
      <c r="A4" s="75" t="s">
        <v>0</v>
      </c>
      <c r="B4" s="76"/>
      <c r="C4" s="76"/>
      <c r="D4" s="76"/>
      <c r="E4" s="76"/>
      <c r="F4" s="77"/>
    </row>
    <row r="5" spans="1:6" x14ac:dyDescent="0.3">
      <c r="A5" s="55" t="s">
        <v>4</v>
      </c>
      <c r="B5" s="56"/>
      <c r="C5" s="57"/>
      <c r="D5" s="57"/>
      <c r="E5" s="57"/>
      <c r="F5" s="58"/>
    </row>
    <row r="6" spans="1:6" x14ac:dyDescent="0.3">
      <c r="A6" s="59" t="s">
        <v>5</v>
      </c>
      <c r="B6" s="51"/>
      <c r="C6" s="1"/>
      <c r="D6" s="1"/>
      <c r="E6" s="1"/>
      <c r="F6" s="60"/>
    </row>
    <row r="7" spans="1:6" x14ac:dyDescent="0.3">
      <c r="A7" s="61" t="s">
        <v>6</v>
      </c>
      <c r="B7" s="52"/>
      <c r="C7" s="1"/>
      <c r="D7" s="1"/>
      <c r="E7" s="1"/>
      <c r="F7" s="60"/>
    </row>
    <row r="8" spans="1:6" x14ac:dyDescent="0.3">
      <c r="A8" s="62" t="s">
        <v>7</v>
      </c>
      <c r="B8" s="53"/>
      <c r="C8" s="1"/>
      <c r="D8" s="1"/>
      <c r="E8" s="1"/>
      <c r="F8" s="60"/>
    </row>
    <row r="9" spans="1:6" x14ac:dyDescent="0.3">
      <c r="A9" s="62" t="s">
        <v>8</v>
      </c>
      <c r="B9" s="53"/>
      <c r="C9" s="1"/>
      <c r="D9" s="1"/>
      <c r="E9" s="1"/>
      <c r="F9" s="60"/>
    </row>
    <row r="10" spans="1:6" ht="15" thickBot="1" x14ac:dyDescent="0.35">
      <c r="A10" s="62" t="s">
        <v>9</v>
      </c>
      <c r="B10" s="53"/>
      <c r="C10" s="1"/>
      <c r="D10" s="1"/>
      <c r="E10" s="1"/>
      <c r="F10" s="60"/>
    </row>
    <row r="11" spans="1:6" x14ac:dyDescent="0.3">
      <c r="A11" s="68" t="s">
        <v>10</v>
      </c>
      <c r="B11" s="69"/>
      <c r="C11" s="69"/>
      <c r="D11" s="69"/>
      <c r="E11" s="69"/>
      <c r="F11" s="70"/>
    </row>
    <row r="12" spans="1:6" x14ac:dyDescent="0.3">
      <c r="A12" s="63" t="s">
        <v>11</v>
      </c>
      <c r="B12" s="1"/>
      <c r="C12" s="1"/>
      <c r="D12" s="1"/>
      <c r="E12" s="1"/>
      <c r="F12" s="60"/>
    </row>
    <row r="13" spans="1:6" x14ac:dyDescent="0.3">
      <c r="A13" s="63" t="s">
        <v>12</v>
      </c>
      <c r="B13" s="1"/>
      <c r="C13" s="1"/>
      <c r="D13" s="1"/>
      <c r="E13" s="1"/>
      <c r="F13" s="60"/>
    </row>
    <row r="14" spans="1:6" x14ac:dyDescent="0.3">
      <c r="A14" s="63" t="s">
        <v>13</v>
      </c>
      <c r="B14" s="1"/>
      <c r="C14" s="1"/>
      <c r="D14" s="1"/>
      <c r="E14" s="1"/>
      <c r="F14" s="60"/>
    </row>
    <row r="15" spans="1:6" x14ac:dyDescent="0.3">
      <c r="A15" s="63" t="s">
        <v>14</v>
      </c>
      <c r="B15" s="1"/>
      <c r="C15" s="1"/>
      <c r="D15" s="1"/>
      <c r="E15" s="1"/>
      <c r="F15" s="60"/>
    </row>
    <row r="16" spans="1:6" ht="15" thickBot="1" x14ac:dyDescent="0.35">
      <c r="A16" s="63" t="s">
        <v>15</v>
      </c>
      <c r="B16" s="1"/>
      <c r="C16" s="1"/>
      <c r="D16" s="1"/>
      <c r="E16" s="1"/>
      <c r="F16" s="60"/>
    </row>
    <row r="17" spans="1:6" x14ac:dyDescent="0.3">
      <c r="A17" s="68" t="s">
        <v>16</v>
      </c>
      <c r="B17" s="69"/>
      <c r="C17" s="69"/>
      <c r="D17" s="69"/>
      <c r="E17" s="69"/>
      <c r="F17" s="70"/>
    </row>
    <row r="18" spans="1:6" x14ac:dyDescent="0.3">
      <c r="A18" s="63" t="s">
        <v>17</v>
      </c>
      <c r="B18" s="1"/>
      <c r="C18" s="1"/>
      <c r="D18" s="1"/>
      <c r="E18" s="1"/>
      <c r="F18" s="60"/>
    </row>
    <row r="19" spans="1:6" x14ac:dyDescent="0.3">
      <c r="A19" s="63" t="s">
        <v>18</v>
      </c>
      <c r="B19" s="1"/>
      <c r="C19" s="1"/>
      <c r="D19" s="1"/>
      <c r="E19" s="1"/>
      <c r="F19" s="60"/>
    </row>
    <row r="20" spans="1:6" ht="15" thickBot="1" x14ac:dyDescent="0.35">
      <c r="A20" s="63" t="s">
        <v>19</v>
      </c>
      <c r="B20" s="1"/>
      <c r="C20" s="1"/>
      <c r="D20" s="1"/>
      <c r="E20" s="1"/>
      <c r="F20" s="60"/>
    </row>
    <row r="21" spans="1:6" x14ac:dyDescent="0.3">
      <c r="A21" s="68" t="s">
        <v>20</v>
      </c>
      <c r="B21" s="69"/>
      <c r="C21" s="69"/>
      <c r="D21" s="69"/>
      <c r="E21" s="69"/>
      <c r="F21" s="70"/>
    </row>
    <row r="22" spans="1:6" ht="15" thickBot="1" x14ac:dyDescent="0.35">
      <c r="A22" s="62" t="s">
        <v>21</v>
      </c>
      <c r="B22" s="53"/>
      <c r="C22" s="1"/>
      <c r="D22" s="1"/>
      <c r="E22" s="1"/>
      <c r="F22" s="60"/>
    </row>
    <row r="23" spans="1:6" x14ac:dyDescent="0.3">
      <c r="A23" s="68" t="s">
        <v>22</v>
      </c>
      <c r="B23" s="69"/>
      <c r="C23" s="69"/>
      <c r="D23" s="69"/>
      <c r="E23" s="69"/>
      <c r="F23" s="70"/>
    </row>
    <row r="24" spans="1:6" ht="15" thickBot="1" x14ac:dyDescent="0.35">
      <c r="A24" s="64" t="s">
        <v>23</v>
      </c>
      <c r="B24" s="65"/>
      <c r="C24" s="66"/>
      <c r="D24" s="66"/>
      <c r="E24" s="66"/>
      <c r="F24" s="67"/>
    </row>
  </sheetData>
  <mergeCells count="10">
    <mergeCell ref="A21:F21"/>
    <mergeCell ref="A23:F23"/>
    <mergeCell ref="B2:B3"/>
    <mergeCell ref="D2:D3"/>
    <mergeCell ref="F2:F3"/>
    <mergeCell ref="A11:F11"/>
    <mergeCell ref="A17:F17"/>
    <mergeCell ref="E2:E3"/>
    <mergeCell ref="A4:F4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E432-3C1D-4875-90D2-D79821E24FAE}">
  <sheetPr>
    <tabColor rgb="FFFF0000"/>
  </sheetPr>
  <dimension ref="A1:E32"/>
  <sheetViews>
    <sheetView tabSelected="1" workbookViewId="0">
      <selection activeCell="D4" sqref="D4"/>
    </sheetView>
  </sheetViews>
  <sheetFormatPr defaultColWidth="8.77734375" defaultRowHeight="14.4" x14ac:dyDescent="0.3"/>
  <cols>
    <col min="1" max="1" width="91.21875" customWidth="1"/>
    <col min="2" max="3" width="26.6640625" style="38" customWidth="1"/>
    <col min="4" max="4" width="26.6640625" customWidth="1"/>
    <col min="5" max="5" width="28.88671875" customWidth="1"/>
  </cols>
  <sheetData>
    <row r="1" spans="1:5" ht="15" thickBot="1" x14ac:dyDescent="0.35">
      <c r="A1" s="78" t="s">
        <v>89</v>
      </c>
      <c r="B1" s="79"/>
      <c r="C1" s="79"/>
      <c r="D1" s="79"/>
      <c r="E1" s="79"/>
    </row>
    <row r="2" spans="1:5" ht="16.2" thickBot="1" x14ac:dyDescent="0.35">
      <c r="A2" s="12"/>
      <c r="B2" s="31" t="s">
        <v>90</v>
      </c>
      <c r="C2" s="13" t="s">
        <v>85</v>
      </c>
      <c r="D2" s="15" t="s">
        <v>86</v>
      </c>
      <c r="E2" s="22" t="s">
        <v>87</v>
      </c>
    </row>
    <row r="3" spans="1:5" ht="15" thickBot="1" x14ac:dyDescent="0.35">
      <c r="A3" s="14" t="s">
        <v>4</v>
      </c>
      <c r="B3" s="32"/>
      <c r="C3" s="32"/>
      <c r="D3" s="16"/>
      <c r="E3" s="21"/>
    </row>
    <row r="4" spans="1:5" x14ac:dyDescent="0.3">
      <c r="A4" s="5" t="s">
        <v>24</v>
      </c>
      <c r="B4" s="33" t="s">
        <v>88</v>
      </c>
      <c r="C4" s="33">
        <v>1</v>
      </c>
      <c r="D4" s="17"/>
      <c r="E4" s="27">
        <f>D4*C4</f>
        <v>0</v>
      </c>
    </row>
    <row r="5" spans="1:5" x14ac:dyDescent="0.3">
      <c r="A5" s="1" t="s">
        <v>25</v>
      </c>
      <c r="B5" s="34" t="s">
        <v>88</v>
      </c>
      <c r="C5" s="34">
        <v>1</v>
      </c>
      <c r="D5" s="18"/>
      <c r="E5" s="28">
        <f t="shared" ref="E5:E31" si="0">D5*C5</f>
        <v>0</v>
      </c>
    </row>
    <row r="6" spans="1:5" x14ac:dyDescent="0.3">
      <c r="A6" s="1" t="s">
        <v>26</v>
      </c>
      <c r="B6" s="34" t="s">
        <v>88</v>
      </c>
      <c r="C6" s="34">
        <v>1</v>
      </c>
      <c r="D6" s="18"/>
      <c r="E6" s="28">
        <f t="shared" si="0"/>
        <v>0</v>
      </c>
    </row>
    <row r="7" spans="1:5" ht="15" thickBot="1" x14ac:dyDescent="0.35">
      <c r="A7" s="6" t="s">
        <v>27</v>
      </c>
      <c r="B7" s="35" t="s">
        <v>88</v>
      </c>
      <c r="C7" s="35">
        <v>1</v>
      </c>
      <c r="D7" s="19"/>
      <c r="E7" s="28">
        <f t="shared" si="0"/>
        <v>0</v>
      </c>
    </row>
    <row r="8" spans="1:5" ht="15" thickBot="1" x14ac:dyDescent="0.35">
      <c r="A8" s="7" t="s">
        <v>5</v>
      </c>
      <c r="B8" s="46"/>
      <c r="C8" s="36"/>
      <c r="D8" s="20"/>
      <c r="E8" s="20"/>
    </row>
    <row r="9" spans="1:5" ht="15" thickBot="1" x14ac:dyDescent="0.35">
      <c r="A9" s="10" t="s">
        <v>28</v>
      </c>
      <c r="B9" s="35" t="s">
        <v>88</v>
      </c>
      <c r="C9" s="35">
        <v>1</v>
      </c>
      <c r="D9" s="6"/>
      <c r="E9" s="28">
        <f>D9*C9</f>
        <v>0</v>
      </c>
    </row>
    <row r="10" spans="1:5" ht="15" thickBot="1" x14ac:dyDescent="0.35">
      <c r="A10" s="7" t="s">
        <v>6</v>
      </c>
      <c r="B10" s="46"/>
      <c r="C10" s="36"/>
      <c r="D10" s="20"/>
      <c r="E10" s="20"/>
    </row>
    <row r="11" spans="1:5" x14ac:dyDescent="0.3">
      <c r="A11" s="5" t="s">
        <v>29</v>
      </c>
      <c r="B11" s="33" t="s">
        <v>88</v>
      </c>
      <c r="C11" s="33">
        <v>1</v>
      </c>
      <c r="D11" s="17"/>
      <c r="E11" s="28">
        <f t="shared" si="0"/>
        <v>0</v>
      </c>
    </row>
    <row r="12" spans="1:5" x14ac:dyDescent="0.3">
      <c r="A12" s="1" t="s">
        <v>30</v>
      </c>
      <c r="B12" s="34" t="s">
        <v>88</v>
      </c>
      <c r="C12" s="34">
        <v>1</v>
      </c>
      <c r="D12" s="18"/>
      <c r="E12" s="28">
        <f t="shared" si="0"/>
        <v>0</v>
      </c>
    </row>
    <row r="13" spans="1:5" x14ac:dyDescent="0.3">
      <c r="A13" s="1" t="s">
        <v>31</v>
      </c>
      <c r="B13" s="34" t="s">
        <v>88</v>
      </c>
      <c r="C13" s="34">
        <v>1</v>
      </c>
      <c r="D13" s="18"/>
      <c r="E13" s="28">
        <f t="shared" si="0"/>
        <v>0</v>
      </c>
    </row>
    <row r="14" spans="1:5" ht="15" thickBot="1" x14ac:dyDescent="0.35">
      <c r="A14" s="6" t="s">
        <v>32</v>
      </c>
      <c r="B14" s="35" t="s">
        <v>88</v>
      </c>
      <c r="C14" s="35">
        <v>1</v>
      </c>
      <c r="D14" s="19"/>
      <c r="E14" s="28">
        <f t="shared" si="0"/>
        <v>0</v>
      </c>
    </row>
    <row r="15" spans="1:5" ht="15" thickBot="1" x14ac:dyDescent="0.35">
      <c r="A15" s="7" t="s">
        <v>7</v>
      </c>
      <c r="B15" s="46"/>
      <c r="C15" s="36"/>
      <c r="D15" s="20"/>
      <c r="E15" s="20"/>
    </row>
    <row r="16" spans="1:5" x14ac:dyDescent="0.3">
      <c r="A16" s="5" t="s">
        <v>33</v>
      </c>
      <c r="B16" s="33" t="s">
        <v>88</v>
      </c>
      <c r="C16" s="33">
        <v>1</v>
      </c>
      <c r="D16" s="17"/>
      <c r="E16" s="28">
        <f t="shared" si="0"/>
        <v>0</v>
      </c>
    </row>
    <row r="17" spans="1:5" x14ac:dyDescent="0.3">
      <c r="A17" s="1" t="s">
        <v>34</v>
      </c>
      <c r="B17" s="34" t="s">
        <v>88</v>
      </c>
      <c r="C17" s="34">
        <v>1</v>
      </c>
      <c r="D17" s="18"/>
      <c r="E17" s="28">
        <f t="shared" si="0"/>
        <v>0</v>
      </c>
    </row>
    <row r="18" spans="1:5" x14ac:dyDescent="0.3">
      <c r="A18" s="1" t="s">
        <v>35</v>
      </c>
      <c r="B18" s="34" t="s">
        <v>88</v>
      </c>
      <c r="C18" s="34">
        <v>1</v>
      </c>
      <c r="D18" s="18"/>
      <c r="E18" s="28">
        <f t="shared" si="0"/>
        <v>0</v>
      </c>
    </row>
    <row r="19" spans="1:5" x14ac:dyDescent="0.3">
      <c r="A19" s="1" t="s">
        <v>36</v>
      </c>
      <c r="B19" s="34" t="s">
        <v>88</v>
      </c>
      <c r="C19" s="34">
        <v>1</v>
      </c>
      <c r="D19" s="18"/>
      <c r="E19" s="28">
        <f t="shared" si="0"/>
        <v>0</v>
      </c>
    </row>
    <row r="20" spans="1:5" x14ac:dyDescent="0.3">
      <c r="A20" s="1" t="s">
        <v>37</v>
      </c>
      <c r="B20" s="34" t="s">
        <v>88</v>
      </c>
      <c r="C20" s="34">
        <v>1</v>
      </c>
      <c r="D20" s="18"/>
      <c r="E20" s="28">
        <f t="shared" si="0"/>
        <v>0</v>
      </c>
    </row>
    <row r="21" spans="1:5" x14ac:dyDescent="0.3">
      <c r="A21" s="1" t="s">
        <v>38</v>
      </c>
      <c r="B21" s="34" t="s">
        <v>88</v>
      </c>
      <c r="C21" s="34">
        <v>1</v>
      </c>
      <c r="D21" s="18"/>
      <c r="E21" s="28">
        <f t="shared" si="0"/>
        <v>0</v>
      </c>
    </row>
    <row r="22" spans="1:5" x14ac:dyDescent="0.3">
      <c r="A22" s="1" t="s">
        <v>39</v>
      </c>
      <c r="B22" s="34" t="s">
        <v>88</v>
      </c>
      <c r="C22" s="34">
        <v>1</v>
      </c>
      <c r="D22" s="18"/>
      <c r="E22" s="28">
        <f t="shared" si="0"/>
        <v>0</v>
      </c>
    </row>
    <row r="23" spans="1:5" ht="15" thickBot="1" x14ac:dyDescent="0.35">
      <c r="A23" s="6" t="s">
        <v>40</v>
      </c>
      <c r="B23" s="35" t="s">
        <v>88</v>
      </c>
      <c r="C23" s="35">
        <v>1</v>
      </c>
      <c r="D23" s="19"/>
      <c r="E23" s="28">
        <f t="shared" si="0"/>
        <v>0</v>
      </c>
    </row>
    <row r="24" spans="1:5" ht="15" thickBot="1" x14ac:dyDescent="0.35">
      <c r="A24" s="11" t="s">
        <v>8</v>
      </c>
      <c r="B24" s="49"/>
      <c r="C24" s="36"/>
      <c r="D24" s="20"/>
      <c r="E24" s="20"/>
    </row>
    <row r="25" spans="1:5" x14ac:dyDescent="0.3">
      <c r="A25" s="5" t="s">
        <v>41</v>
      </c>
      <c r="B25" s="33" t="s">
        <v>88</v>
      </c>
      <c r="C25" s="33">
        <v>1</v>
      </c>
      <c r="D25" s="17"/>
      <c r="E25" s="28">
        <f t="shared" si="0"/>
        <v>0</v>
      </c>
    </row>
    <row r="26" spans="1:5" x14ac:dyDescent="0.3">
      <c r="A26" s="1" t="s">
        <v>42</v>
      </c>
      <c r="B26" s="34" t="s">
        <v>88</v>
      </c>
      <c r="C26" s="34">
        <v>1</v>
      </c>
      <c r="D26" s="18"/>
      <c r="E26" s="28">
        <f t="shared" si="0"/>
        <v>0</v>
      </c>
    </row>
    <row r="27" spans="1:5" ht="15" thickBot="1" x14ac:dyDescent="0.35">
      <c r="A27" s="6" t="s">
        <v>43</v>
      </c>
      <c r="B27" s="35" t="s">
        <v>88</v>
      </c>
      <c r="C27" s="35">
        <v>1</v>
      </c>
      <c r="D27" s="19"/>
      <c r="E27" s="28">
        <f t="shared" si="0"/>
        <v>0</v>
      </c>
    </row>
    <row r="28" spans="1:5" ht="15" thickBot="1" x14ac:dyDescent="0.35">
      <c r="A28" s="7" t="s">
        <v>9</v>
      </c>
      <c r="B28" s="46"/>
      <c r="C28" s="36"/>
      <c r="D28" s="20"/>
      <c r="E28" s="20"/>
    </row>
    <row r="29" spans="1:5" x14ac:dyDescent="0.3">
      <c r="A29" s="5" t="s">
        <v>44</v>
      </c>
      <c r="B29" s="33" t="s">
        <v>88</v>
      </c>
      <c r="C29" s="33">
        <v>1</v>
      </c>
      <c r="D29" s="17"/>
      <c r="E29" s="28">
        <f t="shared" si="0"/>
        <v>0</v>
      </c>
    </row>
    <row r="30" spans="1:5" x14ac:dyDescent="0.3">
      <c r="A30" s="1" t="s">
        <v>45</v>
      </c>
      <c r="B30" s="34" t="s">
        <v>88</v>
      </c>
      <c r="C30" s="34">
        <v>1</v>
      </c>
      <c r="D30" s="18"/>
      <c r="E30" s="28">
        <f t="shared" si="0"/>
        <v>0</v>
      </c>
    </row>
    <row r="31" spans="1:5" ht="15" thickBot="1" x14ac:dyDescent="0.35">
      <c r="A31" s="1" t="s">
        <v>46</v>
      </c>
      <c r="B31" s="34" t="s">
        <v>88</v>
      </c>
      <c r="C31" s="34">
        <v>1</v>
      </c>
      <c r="D31" s="18"/>
      <c r="E31" s="29">
        <f t="shared" si="0"/>
        <v>0</v>
      </c>
    </row>
    <row r="32" spans="1:5" ht="15" thickBot="1" x14ac:dyDescent="0.35">
      <c r="E32" s="30">
        <f>SUM(E4:E31)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595-179F-4DCC-8021-0E2FC2C769A6}">
  <sheetPr>
    <tabColor rgb="FFFFC000"/>
  </sheetPr>
  <dimension ref="A1:E21"/>
  <sheetViews>
    <sheetView workbookViewId="0">
      <selection activeCell="B2" sqref="B2"/>
    </sheetView>
  </sheetViews>
  <sheetFormatPr defaultRowHeight="14.4" x14ac:dyDescent="0.3"/>
  <cols>
    <col min="1" max="1" width="90.77734375" customWidth="1"/>
    <col min="2" max="2" width="25.77734375" customWidth="1"/>
    <col min="3" max="3" width="25.77734375" style="38" customWidth="1"/>
    <col min="4" max="4" width="25.77734375" customWidth="1"/>
  </cols>
  <sheetData>
    <row r="1" spans="1:5" ht="15" thickBot="1" x14ac:dyDescent="0.35">
      <c r="A1" s="80" t="s">
        <v>10</v>
      </c>
      <c r="B1" s="81"/>
      <c r="C1" s="81"/>
      <c r="D1" s="81"/>
      <c r="E1" s="81"/>
    </row>
    <row r="2" spans="1:5" ht="16.2" thickBot="1" x14ac:dyDescent="0.35">
      <c r="A2" s="2"/>
      <c r="B2" s="3" t="s">
        <v>90</v>
      </c>
      <c r="C2" s="39" t="s">
        <v>85</v>
      </c>
      <c r="D2" s="40" t="s">
        <v>86</v>
      </c>
      <c r="E2" s="42" t="s">
        <v>87</v>
      </c>
    </row>
    <row r="3" spans="1:5" ht="15" thickBot="1" x14ac:dyDescent="0.35">
      <c r="A3" s="7" t="s">
        <v>11</v>
      </c>
      <c r="B3" s="8"/>
      <c r="C3" s="36"/>
      <c r="D3" s="20"/>
      <c r="E3" s="9"/>
    </row>
    <row r="4" spans="1:5" ht="15" thickBot="1" x14ac:dyDescent="0.35">
      <c r="A4" s="10" t="s">
        <v>47</v>
      </c>
      <c r="B4" s="10" t="s">
        <v>88</v>
      </c>
      <c r="C4" s="37">
        <v>1</v>
      </c>
      <c r="D4" s="41"/>
      <c r="E4" s="43">
        <f>D4*C4</f>
        <v>0</v>
      </c>
    </row>
    <row r="5" spans="1:5" ht="15" thickBot="1" x14ac:dyDescent="0.35">
      <c r="A5" s="7" t="s">
        <v>12</v>
      </c>
      <c r="B5" s="8"/>
      <c r="C5" s="36"/>
      <c r="D5" s="20"/>
      <c r="E5" s="20"/>
    </row>
    <row r="6" spans="1:5" x14ac:dyDescent="0.3">
      <c r="A6" s="5" t="s">
        <v>48</v>
      </c>
      <c r="B6" s="5" t="s">
        <v>88</v>
      </c>
      <c r="C6" s="33">
        <v>1</v>
      </c>
      <c r="D6" s="17"/>
      <c r="E6" s="24">
        <f>D6*C6</f>
        <v>0</v>
      </c>
    </row>
    <row r="7" spans="1:5" x14ac:dyDescent="0.3">
      <c r="A7" s="1" t="s">
        <v>49</v>
      </c>
      <c r="B7" s="1" t="s">
        <v>88</v>
      </c>
      <c r="C7" s="34">
        <v>1</v>
      </c>
      <c r="D7" s="18"/>
      <c r="E7" s="24">
        <f>D7*C7</f>
        <v>0</v>
      </c>
    </row>
    <row r="8" spans="1:5" ht="15" thickBot="1" x14ac:dyDescent="0.35">
      <c r="A8" s="6" t="s">
        <v>50</v>
      </c>
      <c r="B8" s="6" t="s">
        <v>88</v>
      </c>
      <c r="C8" s="35">
        <v>1</v>
      </c>
      <c r="D8" s="19"/>
      <c r="E8" s="24">
        <f>D8*C8</f>
        <v>0</v>
      </c>
    </row>
    <row r="9" spans="1:5" ht="15" thickBot="1" x14ac:dyDescent="0.35">
      <c r="A9" s="7" t="s">
        <v>13</v>
      </c>
      <c r="B9" s="8"/>
      <c r="C9" s="36"/>
      <c r="D9" s="20"/>
      <c r="E9" s="20"/>
    </row>
    <row r="10" spans="1:5" x14ac:dyDescent="0.3">
      <c r="A10" s="5" t="s">
        <v>51</v>
      </c>
      <c r="B10" s="5" t="s">
        <v>88</v>
      </c>
      <c r="C10" s="33">
        <v>1</v>
      </c>
      <c r="D10" s="17"/>
      <c r="E10" s="24">
        <f>D10*C10</f>
        <v>0</v>
      </c>
    </row>
    <row r="11" spans="1:5" x14ac:dyDescent="0.3">
      <c r="A11" s="1" t="s">
        <v>52</v>
      </c>
      <c r="B11" s="1" t="s">
        <v>88</v>
      </c>
      <c r="C11" s="34">
        <v>1</v>
      </c>
      <c r="D11" s="18"/>
      <c r="E11" s="24">
        <f>D11*C11</f>
        <v>0</v>
      </c>
    </row>
    <row r="12" spans="1:5" x14ac:dyDescent="0.3">
      <c r="A12" s="1" t="s">
        <v>53</v>
      </c>
      <c r="B12" s="1" t="s">
        <v>88</v>
      </c>
      <c r="C12" s="34">
        <v>1</v>
      </c>
      <c r="D12" s="18"/>
      <c r="E12" s="24">
        <f>D12*C12</f>
        <v>0</v>
      </c>
    </row>
    <row r="13" spans="1:5" ht="15" thickBot="1" x14ac:dyDescent="0.35">
      <c r="A13" s="6" t="s">
        <v>54</v>
      </c>
      <c r="B13" s="6" t="s">
        <v>88</v>
      </c>
      <c r="C13" s="35">
        <v>1</v>
      </c>
      <c r="D13" s="19"/>
      <c r="E13" s="24">
        <f>D13*C13</f>
        <v>0</v>
      </c>
    </row>
    <row r="14" spans="1:5" ht="15" thickBot="1" x14ac:dyDescent="0.35">
      <c r="A14" s="7" t="s">
        <v>14</v>
      </c>
      <c r="B14" s="8"/>
      <c r="C14" s="36"/>
      <c r="D14" s="20"/>
      <c r="E14" s="20"/>
    </row>
    <row r="15" spans="1:5" ht="15" thickBot="1" x14ac:dyDescent="0.35">
      <c r="A15" s="10" t="s">
        <v>55</v>
      </c>
      <c r="B15" s="10" t="s">
        <v>88</v>
      </c>
      <c r="C15" s="37">
        <v>1</v>
      </c>
      <c r="D15" s="41"/>
      <c r="E15" s="24">
        <f>D15*C15</f>
        <v>0</v>
      </c>
    </row>
    <row r="16" spans="1:5" ht="15" thickBot="1" x14ac:dyDescent="0.35">
      <c r="A16" s="7" t="s">
        <v>15</v>
      </c>
      <c r="B16" s="8"/>
      <c r="C16" s="36"/>
      <c r="D16" s="20"/>
      <c r="E16" s="20"/>
    </row>
    <row r="17" spans="1:5" x14ac:dyDescent="0.3">
      <c r="A17" s="5" t="s">
        <v>56</v>
      </c>
      <c r="B17" s="5" t="s">
        <v>88</v>
      </c>
      <c r="C17" s="33">
        <v>1</v>
      </c>
      <c r="D17" s="17"/>
      <c r="E17" s="24">
        <f>D17*C17</f>
        <v>0</v>
      </c>
    </row>
    <row r="18" spans="1:5" x14ac:dyDescent="0.3">
      <c r="A18" s="1" t="s">
        <v>57</v>
      </c>
      <c r="B18" s="1" t="s">
        <v>88</v>
      </c>
      <c r="C18" s="34">
        <v>1</v>
      </c>
      <c r="D18" s="18"/>
      <c r="E18" s="24">
        <f>D18*C18</f>
        <v>0</v>
      </c>
    </row>
    <row r="19" spans="1:5" x14ac:dyDescent="0.3">
      <c r="A19" s="1" t="s">
        <v>58</v>
      </c>
      <c r="B19" s="1" t="s">
        <v>88</v>
      </c>
      <c r="C19" s="34">
        <v>1</v>
      </c>
      <c r="D19" s="18"/>
      <c r="E19" s="24">
        <f>D19*C19</f>
        <v>0</v>
      </c>
    </row>
    <row r="20" spans="1:5" ht="15" thickBot="1" x14ac:dyDescent="0.35">
      <c r="A20" s="1" t="s">
        <v>59</v>
      </c>
      <c r="B20" s="1" t="s">
        <v>88</v>
      </c>
      <c r="C20" s="34">
        <v>1</v>
      </c>
      <c r="D20" s="18"/>
      <c r="E20" s="25">
        <f>D20*C20</f>
        <v>0</v>
      </c>
    </row>
    <row r="21" spans="1:5" ht="15" thickBot="1" x14ac:dyDescent="0.35">
      <c r="E21" s="44">
        <f>SUM(E4:E20)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BF-5A98-4566-ABAD-76D2C090B2C0}">
  <sheetPr>
    <tabColor rgb="FF92D050"/>
  </sheetPr>
  <dimension ref="A1:E17"/>
  <sheetViews>
    <sheetView workbookViewId="0">
      <selection activeCell="B2" sqref="B2"/>
    </sheetView>
  </sheetViews>
  <sheetFormatPr defaultRowHeight="14.4" x14ac:dyDescent="0.3"/>
  <cols>
    <col min="1" max="1" width="91.109375" customWidth="1"/>
    <col min="2" max="2" width="27" customWidth="1"/>
    <col min="3" max="3" width="26.44140625" style="38" customWidth="1"/>
    <col min="4" max="4" width="26.21875" customWidth="1"/>
    <col min="5" max="5" width="14" style="38" customWidth="1"/>
  </cols>
  <sheetData>
    <row r="1" spans="1:5" ht="15" thickBot="1" x14ac:dyDescent="0.35">
      <c r="A1" s="82" t="s">
        <v>16</v>
      </c>
      <c r="B1" s="83"/>
      <c r="C1" s="83"/>
      <c r="D1" s="83"/>
      <c r="E1" s="83"/>
    </row>
    <row r="2" spans="1:5" ht="16.2" thickBot="1" x14ac:dyDescent="0.35">
      <c r="A2" s="2"/>
      <c r="B2" s="3" t="s">
        <v>90</v>
      </c>
      <c r="C2" s="39" t="s">
        <v>85</v>
      </c>
      <c r="D2" s="40" t="s">
        <v>86</v>
      </c>
      <c r="E2" s="45" t="s">
        <v>87</v>
      </c>
    </row>
    <row r="3" spans="1:5" ht="15" thickBot="1" x14ac:dyDescent="0.35">
      <c r="A3" s="7" t="s">
        <v>17</v>
      </c>
      <c r="B3" s="8"/>
      <c r="C3" s="36"/>
      <c r="D3" s="20"/>
      <c r="E3" s="20"/>
    </row>
    <row r="4" spans="1:5" x14ac:dyDescent="0.3">
      <c r="A4" s="5" t="s">
        <v>60</v>
      </c>
      <c r="B4" s="5" t="s">
        <v>88</v>
      </c>
      <c r="C4" s="33">
        <v>1</v>
      </c>
      <c r="D4" s="17"/>
      <c r="E4" s="24">
        <f>C4*D4</f>
        <v>0</v>
      </c>
    </row>
    <row r="5" spans="1:5" x14ac:dyDescent="0.3">
      <c r="A5" s="1" t="s">
        <v>61</v>
      </c>
      <c r="B5" s="1" t="s">
        <v>88</v>
      </c>
      <c r="C5" s="34">
        <v>1</v>
      </c>
      <c r="D5" s="18"/>
      <c r="E5" s="24">
        <f t="shared" ref="E5:E16" si="0">C5*D5</f>
        <v>0</v>
      </c>
    </row>
    <row r="6" spans="1:5" x14ac:dyDescent="0.3">
      <c r="A6" s="1" t="s">
        <v>62</v>
      </c>
      <c r="B6" s="1" t="s">
        <v>88</v>
      </c>
      <c r="C6" s="34">
        <v>1</v>
      </c>
      <c r="D6" s="18"/>
      <c r="E6" s="24">
        <f t="shared" si="0"/>
        <v>0</v>
      </c>
    </row>
    <row r="7" spans="1:5" x14ac:dyDescent="0.3">
      <c r="A7" s="1" t="s">
        <v>63</v>
      </c>
      <c r="B7" s="1" t="s">
        <v>88</v>
      </c>
      <c r="C7" s="34">
        <v>1</v>
      </c>
      <c r="D7" s="18"/>
      <c r="E7" s="24">
        <f t="shared" si="0"/>
        <v>0</v>
      </c>
    </row>
    <row r="8" spans="1:5" ht="15" thickBot="1" x14ac:dyDescent="0.35">
      <c r="A8" s="6" t="s">
        <v>64</v>
      </c>
      <c r="B8" s="6" t="s">
        <v>88</v>
      </c>
      <c r="C8" s="35">
        <v>1</v>
      </c>
      <c r="D8" s="19"/>
      <c r="E8" s="24">
        <f t="shared" si="0"/>
        <v>0</v>
      </c>
    </row>
    <row r="9" spans="1:5" ht="15" thickBot="1" x14ac:dyDescent="0.35">
      <c r="A9" s="7" t="s">
        <v>18</v>
      </c>
      <c r="B9" s="8"/>
      <c r="C9" s="36"/>
      <c r="D9" s="20"/>
      <c r="E9" s="20"/>
    </row>
    <row r="10" spans="1:5" x14ac:dyDescent="0.3">
      <c r="A10" s="5" t="s">
        <v>65</v>
      </c>
      <c r="B10" s="5" t="s">
        <v>88</v>
      </c>
      <c r="C10" s="33">
        <v>1</v>
      </c>
      <c r="D10" s="17"/>
      <c r="E10" s="24">
        <f t="shared" si="0"/>
        <v>0</v>
      </c>
    </row>
    <row r="11" spans="1:5" ht="15" thickBot="1" x14ac:dyDescent="0.35">
      <c r="A11" s="6" t="s">
        <v>66</v>
      </c>
      <c r="B11" s="6" t="s">
        <v>88</v>
      </c>
      <c r="C11" s="35">
        <v>1</v>
      </c>
      <c r="D11" s="19"/>
      <c r="E11" s="24">
        <f t="shared" si="0"/>
        <v>0</v>
      </c>
    </row>
    <row r="12" spans="1:5" ht="15" thickBot="1" x14ac:dyDescent="0.35">
      <c r="A12" s="7" t="s">
        <v>19</v>
      </c>
      <c r="B12" s="8"/>
      <c r="C12" s="36"/>
      <c r="D12" s="20"/>
      <c r="E12" s="20"/>
    </row>
    <row r="13" spans="1:5" x14ac:dyDescent="0.3">
      <c r="A13" s="5" t="s">
        <v>67</v>
      </c>
      <c r="B13" s="5" t="s">
        <v>88</v>
      </c>
      <c r="C13" s="33">
        <v>1</v>
      </c>
      <c r="D13" s="17"/>
      <c r="E13" s="24">
        <f t="shared" si="0"/>
        <v>0</v>
      </c>
    </row>
    <row r="14" spans="1:5" x14ac:dyDescent="0.3">
      <c r="A14" s="1" t="s">
        <v>68</v>
      </c>
      <c r="B14" s="1" t="s">
        <v>88</v>
      </c>
      <c r="C14" s="34">
        <v>1</v>
      </c>
      <c r="D14" s="18"/>
      <c r="E14" s="24">
        <f t="shared" si="0"/>
        <v>0</v>
      </c>
    </row>
    <row r="15" spans="1:5" x14ac:dyDescent="0.3">
      <c r="A15" s="1" t="s">
        <v>69</v>
      </c>
      <c r="B15" s="1" t="s">
        <v>88</v>
      </c>
      <c r="C15" s="34">
        <v>1</v>
      </c>
      <c r="D15" s="18"/>
      <c r="E15" s="24">
        <f t="shared" si="0"/>
        <v>0</v>
      </c>
    </row>
    <row r="16" spans="1:5" ht="15" thickBot="1" x14ac:dyDescent="0.35">
      <c r="A16" s="1" t="s">
        <v>70</v>
      </c>
      <c r="B16" s="1" t="s">
        <v>88</v>
      </c>
      <c r="C16" s="34">
        <v>1</v>
      </c>
      <c r="D16" s="18"/>
      <c r="E16" s="25">
        <f t="shared" si="0"/>
        <v>0</v>
      </c>
    </row>
    <row r="17" spans="5:5" ht="15" thickBot="1" x14ac:dyDescent="0.35">
      <c r="E17" s="26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80F3-AB9E-4FF1-8F2F-1707A289758F}">
  <sheetPr>
    <tabColor theme="9" tint="0.59999389629810485"/>
  </sheetPr>
  <dimension ref="A1:E10"/>
  <sheetViews>
    <sheetView workbookViewId="0">
      <selection activeCell="B2" sqref="B2"/>
    </sheetView>
  </sheetViews>
  <sheetFormatPr defaultRowHeight="14.4" x14ac:dyDescent="0.3"/>
  <cols>
    <col min="1" max="1" width="90.5546875" customWidth="1"/>
    <col min="2" max="4" width="26" customWidth="1"/>
    <col min="5" max="5" width="11.21875" style="38" customWidth="1"/>
  </cols>
  <sheetData>
    <row r="1" spans="1:5" ht="15" thickBot="1" x14ac:dyDescent="0.35">
      <c r="A1" s="84" t="s">
        <v>20</v>
      </c>
      <c r="B1" s="85"/>
      <c r="C1" s="85"/>
      <c r="D1" s="85"/>
      <c r="E1" s="85"/>
    </row>
    <row r="2" spans="1:5" ht="16.2" thickBot="1" x14ac:dyDescent="0.35">
      <c r="A2" s="2"/>
      <c r="B2" s="3" t="s">
        <v>90</v>
      </c>
      <c r="C2" s="3" t="s">
        <v>85</v>
      </c>
      <c r="D2" s="40" t="s">
        <v>86</v>
      </c>
      <c r="E2" s="45" t="s">
        <v>87</v>
      </c>
    </row>
    <row r="3" spans="1:5" ht="15" thickBot="1" x14ac:dyDescent="0.35">
      <c r="A3" s="7" t="s">
        <v>21</v>
      </c>
      <c r="B3" s="8"/>
      <c r="C3" s="8"/>
      <c r="D3" s="20"/>
      <c r="E3" s="20"/>
    </row>
    <row r="4" spans="1:5" x14ac:dyDescent="0.3">
      <c r="A4" s="5" t="s">
        <v>71</v>
      </c>
      <c r="B4" s="5"/>
      <c r="C4" s="5"/>
      <c r="D4" s="17"/>
      <c r="E4" s="24"/>
    </row>
    <row r="5" spans="1:5" x14ac:dyDescent="0.3">
      <c r="A5" s="1" t="s">
        <v>72</v>
      </c>
      <c r="B5" s="1"/>
      <c r="C5" s="1"/>
      <c r="D5" s="18"/>
      <c r="E5" s="24"/>
    </row>
    <row r="6" spans="1:5" x14ac:dyDescent="0.3">
      <c r="A6" s="1" t="s">
        <v>73</v>
      </c>
      <c r="B6" s="1"/>
      <c r="C6" s="1"/>
      <c r="D6" s="18"/>
      <c r="E6" s="24"/>
    </row>
    <row r="7" spans="1:5" x14ac:dyDescent="0.3">
      <c r="A7" s="1" t="s">
        <v>74</v>
      </c>
      <c r="B7" s="1"/>
      <c r="C7" s="1"/>
      <c r="D7" s="18"/>
      <c r="E7" s="24"/>
    </row>
    <row r="8" spans="1:5" x14ac:dyDescent="0.3">
      <c r="A8" s="1" t="s">
        <v>75</v>
      </c>
      <c r="B8" s="1"/>
      <c r="C8" s="1"/>
      <c r="D8" s="18"/>
      <c r="E8" s="24"/>
    </row>
    <row r="9" spans="1:5" ht="15" thickBot="1" x14ac:dyDescent="0.35">
      <c r="A9" s="1" t="s">
        <v>76</v>
      </c>
      <c r="B9" s="1"/>
      <c r="C9" s="1"/>
      <c r="D9" s="18"/>
      <c r="E9" s="25"/>
    </row>
    <row r="10" spans="1:5" ht="15" thickBot="1" x14ac:dyDescent="0.35">
      <c r="E10" s="26">
        <f>SUM(E4:E9)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854B-6B01-42E8-9105-5CEE416FBC36}">
  <sheetPr>
    <tabColor rgb="FF00B0F0"/>
  </sheetPr>
  <dimension ref="A1:E12"/>
  <sheetViews>
    <sheetView workbookViewId="0">
      <selection activeCell="B29" sqref="B29"/>
    </sheetView>
  </sheetViews>
  <sheetFormatPr defaultRowHeight="14.4" x14ac:dyDescent="0.3"/>
  <cols>
    <col min="1" max="1" width="90.88671875" customWidth="1"/>
    <col min="2" max="2" width="25.6640625" style="38" customWidth="1"/>
    <col min="3" max="4" width="25.6640625" customWidth="1"/>
    <col min="5" max="5" width="12.44140625" style="38" customWidth="1"/>
  </cols>
  <sheetData>
    <row r="1" spans="1:5" x14ac:dyDescent="0.3">
      <c r="A1" s="86" t="s">
        <v>22</v>
      </c>
      <c r="B1" s="86"/>
      <c r="C1" s="86"/>
      <c r="D1" s="86"/>
      <c r="E1" s="86"/>
    </row>
    <row r="2" spans="1:5" ht="16.2" thickBot="1" x14ac:dyDescent="0.35">
      <c r="A2" s="2"/>
      <c r="B2" s="39" t="s">
        <v>90</v>
      </c>
      <c r="C2" s="3" t="s">
        <v>85</v>
      </c>
      <c r="D2" s="4" t="s">
        <v>86</v>
      </c>
      <c r="E2" s="47" t="s">
        <v>87</v>
      </c>
    </row>
    <row r="3" spans="1:5" ht="15" thickBot="1" x14ac:dyDescent="0.35">
      <c r="A3" s="7" t="s">
        <v>23</v>
      </c>
      <c r="B3" s="46"/>
      <c r="C3" s="8"/>
      <c r="D3" s="20"/>
      <c r="E3" s="48"/>
    </row>
    <row r="4" spans="1:5" x14ac:dyDescent="0.3">
      <c r="A4" s="5" t="s">
        <v>77</v>
      </c>
      <c r="B4" s="33" t="s">
        <v>88</v>
      </c>
      <c r="C4" s="5">
        <v>1</v>
      </c>
      <c r="D4" s="17"/>
      <c r="E4" s="23">
        <f>D4*C4</f>
        <v>0</v>
      </c>
    </row>
    <row r="5" spans="1:5" x14ac:dyDescent="0.3">
      <c r="A5" s="1" t="s">
        <v>78</v>
      </c>
      <c r="B5" s="34" t="s">
        <v>88</v>
      </c>
      <c r="C5" s="1">
        <v>1</v>
      </c>
      <c r="D5" s="18"/>
      <c r="E5" s="24">
        <f t="shared" ref="E5:E11" si="0">D5*C5</f>
        <v>0</v>
      </c>
    </row>
    <row r="6" spans="1:5" x14ac:dyDescent="0.3">
      <c r="A6" s="1" t="s">
        <v>79</v>
      </c>
      <c r="B6" s="34" t="s">
        <v>88</v>
      </c>
      <c r="C6" s="1">
        <v>1</v>
      </c>
      <c r="D6" s="18"/>
      <c r="E6" s="24">
        <f t="shared" si="0"/>
        <v>0</v>
      </c>
    </row>
    <row r="7" spans="1:5" x14ac:dyDescent="0.3">
      <c r="A7" s="1" t="s">
        <v>80</v>
      </c>
      <c r="B7" s="34" t="s">
        <v>88</v>
      </c>
      <c r="C7" s="1">
        <v>1</v>
      </c>
      <c r="D7" s="18"/>
      <c r="E7" s="24">
        <f t="shared" si="0"/>
        <v>0</v>
      </c>
    </row>
    <row r="8" spans="1:5" x14ac:dyDescent="0.3">
      <c r="A8" s="1" t="s">
        <v>81</v>
      </c>
      <c r="B8" s="34" t="s">
        <v>88</v>
      </c>
      <c r="C8" s="1">
        <v>1</v>
      </c>
      <c r="D8" s="18"/>
      <c r="E8" s="24">
        <f t="shared" si="0"/>
        <v>0</v>
      </c>
    </row>
    <row r="9" spans="1:5" x14ac:dyDescent="0.3">
      <c r="A9" s="1" t="s">
        <v>82</v>
      </c>
      <c r="B9" s="34" t="s">
        <v>88</v>
      </c>
      <c r="C9" s="1">
        <v>1</v>
      </c>
      <c r="D9" s="18"/>
      <c r="E9" s="24">
        <f t="shared" si="0"/>
        <v>0</v>
      </c>
    </row>
    <row r="10" spans="1:5" x14ac:dyDescent="0.3">
      <c r="A10" s="1" t="s">
        <v>83</v>
      </c>
      <c r="B10" s="34" t="s">
        <v>88</v>
      </c>
      <c r="C10" s="1">
        <v>1</v>
      </c>
      <c r="D10" s="18"/>
      <c r="E10" s="24">
        <f t="shared" si="0"/>
        <v>0</v>
      </c>
    </row>
    <row r="11" spans="1:5" ht="15" thickBot="1" x14ac:dyDescent="0.35">
      <c r="A11" s="1" t="s">
        <v>84</v>
      </c>
      <c r="B11" s="34" t="s">
        <v>88</v>
      </c>
      <c r="C11" s="1">
        <v>1</v>
      </c>
      <c r="D11" s="18"/>
      <c r="E11" s="25">
        <f t="shared" si="0"/>
        <v>0</v>
      </c>
    </row>
    <row r="12" spans="1:5" ht="15" thickBot="1" x14ac:dyDescent="0.35">
      <c r="E12" s="26">
        <f>SUM(E4:E11)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PPE Catogories</vt:lpstr>
      <vt:lpstr>Category A</vt:lpstr>
      <vt:lpstr>Category B</vt:lpstr>
      <vt:lpstr>Category C</vt:lpstr>
      <vt:lpstr>Catogery D</vt:lpstr>
      <vt:lpstr>Category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Lizemore</dc:creator>
  <cp:lastModifiedBy>Tshifhiwa Mandavha</cp:lastModifiedBy>
  <dcterms:created xsi:type="dcterms:W3CDTF">2026-06-18T10:17:46Z</dcterms:created>
  <dcterms:modified xsi:type="dcterms:W3CDTF">2026-06-22T10:53:29Z</dcterms:modified>
</cp:coreProperties>
</file>