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asseta.sharepoint.com/sites/SCM/Shared Documents/Bids (Above R1 million)/25261112- 1 Design, layout &amp; Publication of corporate publication and marketing literature/5. Draft and signed terms of reference/"/>
    </mc:Choice>
  </mc:AlternateContent>
  <xr:revisionPtr revIDLastSave="98" documentId="8_{BAE56CA0-FEBF-4D53-9954-37D6573873CA}" xr6:coauthVersionLast="47" xr6:coauthVersionMax="47" xr10:uidLastSave="{A83888F3-81A3-42CD-A63F-A00965565439}"/>
  <workbookProtection workbookAlgorithmName="SHA-512" workbookHashValue="B/p8Esy6TKk4Kn/PcO3TA1GGYgyPEibXsYuLWZ2ptc9mfmXLYgo2OhuTX7rBOKuml8NxycKm1ecQkXdVvdAJOA==" workbookSaltValue="C2AgRdbie/72cygW/XagNg==" workbookSpinCount="100000" lockStructure="1"/>
  <bookViews>
    <workbookView xWindow="-80" yWindow="90" windowWidth="19160" windowHeight="11260" xr2:uid="{15F444FC-5ADE-FD44-8A95-2F4E2CC6BB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F47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4" i="1"/>
  <c r="K85" i="1"/>
  <c r="K86" i="1"/>
  <c r="K54" i="1"/>
  <c r="G87" i="1"/>
  <c r="H87" i="1"/>
  <c r="I87" i="1"/>
  <c r="J87" i="1"/>
  <c r="F87" i="1"/>
  <c r="K87" i="1" l="1"/>
  <c r="K91" i="1" s="1"/>
</calcChain>
</file>

<file path=xl/sharedStrings.xml><?xml version="1.0" encoding="utf-8"?>
<sst xmlns="http://schemas.openxmlformats.org/spreadsheetml/2006/main" count="251" uniqueCount="130">
  <si>
    <t>Design work</t>
  </si>
  <si>
    <t>No</t>
  </si>
  <si>
    <t>Item</t>
  </si>
  <si>
    <t>Outcome/phase</t>
  </si>
  <si>
    <t>Specification/features</t>
  </si>
  <si>
    <t>Meaure of quantity/billing</t>
  </si>
  <si>
    <t>Total cost (Incl. of VAT where applicable)</t>
  </si>
  <si>
    <t>Annual Performance Plan</t>
  </si>
  <si>
    <t>Design, layout, and production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</si>
  <si>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150 and 180 incl.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</si>
  <si>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per completed design</t>
  </si>
  <si>
    <t>Strategic Plan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</si>
  <si>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80 and 120 incl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</si>
  <si>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Annual Report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</si>
  <si>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150 and 180 incl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</si>
  <si>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Sector Skillls Plan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</si>
  <si>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220 and 260 incl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</si>
  <si>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SASSETA Handbook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</si>
  <si>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30 and 40 incl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</si>
  <si>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Employeee Induction Handbook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</si>
  <si>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60 and 100 incl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</si>
  <si>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 xml:space="preserve">Event Programme </t>
  </si>
  <si>
    <r>
      <t xml:space="preserve">
1.	A5
2.	Full color throughout	
3.	Provide 3 cover page concepts
4.	Images sourcing x4
5.	Double printed 
6.	Reverts x5
7.	Editing and proof-reading a final copy
8.	Final product: PDF &amp; Word format 
</t>
    </r>
    <r>
      <rPr>
        <b/>
        <i/>
        <sz val="10"/>
        <color theme="1"/>
        <rFont val="Arial"/>
        <family val="2"/>
      </rPr>
      <t>NB - SASSETA to supply content</t>
    </r>
  </si>
  <si>
    <t xml:space="preserve">Event Invitation </t>
  </si>
  <si>
    <t xml:space="preserve">Career Guidance Booklet for Learners 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</si>
  <si>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A5 portrait format 
2.	Full color throughout	
3.	Provide 3 cover page concepts
4.	Images sourcing x15
5.	No of pages: between 20 and</t>
    </r>
    <r>
      <rPr>
        <sz val="10"/>
        <color rgb="FFC00000"/>
        <rFont val="Arial"/>
        <family val="2"/>
      </rPr>
      <t xml:space="preserve"> </t>
    </r>
    <r>
      <rPr>
        <sz val="10"/>
        <rFont val="Arial"/>
        <family val="2"/>
      </rPr>
      <t>30 plus cover pages</t>
    </r>
    <r>
      <rPr>
        <sz val="10"/>
        <color theme="1"/>
        <rFont val="Arial"/>
        <family val="2"/>
      </rPr>
      <t xml:space="preserve">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</si>
  <si>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 xml:space="preserve">Career Guidance Booklet for Educators 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</si>
  <si>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40 and</t>
    </r>
    <r>
      <rPr>
        <sz val="10"/>
        <rFont val="Arial"/>
        <family val="2"/>
      </rPr>
      <t xml:space="preserve">50 plus </t>
    </r>
    <r>
      <rPr>
        <sz val="10"/>
        <color theme="1"/>
        <rFont val="Arial"/>
        <family val="2"/>
      </rPr>
      <t xml:space="preserve">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</si>
  <si>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Branded presentation folders for office use</t>
  </si>
  <si>
    <t xml:space="preserve">
1.	A4 portrait format 
2.	Full color throughout	
3.	Provide 3 cover page concepts
4.	Images sourcing x3
5.	Sides: 4 sides
6.	Reverts x5
7.	Editing and proof-reading a final copy
8.	Final product: PDF &amp; Word format (Flip pages enabled)
</t>
  </si>
  <si>
    <t xml:space="preserve">Internal templates </t>
  </si>
  <si>
    <r>
      <t xml:space="preserve">
1.	A4 portrait format 
2.	Full color throughout	
3.	Provide 3  concepts
4.	Reverts x3
5.	Editing and proof-reading a final copy
6.	Final product: Editable electronic version
</t>
    </r>
    <r>
      <rPr>
        <b/>
        <i/>
        <sz val="10"/>
        <rFont val="Arial"/>
        <family val="2"/>
      </rPr>
      <t>NB - SASSETA to supply content</t>
    </r>
  </si>
  <si>
    <t xml:space="preserve">Adverts </t>
  </si>
  <si>
    <t xml:space="preserve">*Black &amp; White, </t>
  </si>
  <si>
    <t>*Final product: Editable electronic version</t>
  </si>
  <si>
    <t>Size: Full page</t>
  </si>
  <si>
    <t>Size: Half page</t>
  </si>
  <si>
    <t>Size: 10x3</t>
  </si>
  <si>
    <t>Size: 12x3</t>
  </si>
  <si>
    <t>Size: 13x3</t>
  </si>
  <si>
    <t>Size: 15x3</t>
  </si>
  <si>
    <t>Size: 16x3</t>
  </si>
  <si>
    <t>Size: 20x4</t>
  </si>
  <si>
    <t>NB - SASSETA to supply content</t>
  </si>
  <si>
    <t xml:space="preserve">Posters </t>
  </si>
  <si>
    <r>
      <t xml:space="preserve">1.	A2 
2.	Full color throughout	
3.	Provide 3  concepts
4.	Images sourcing x3
5.	Reverts x3
6.	Editing and proof-reading a final copy
8.	Final product: Editable electronic version
</t>
    </r>
    <r>
      <rPr>
        <b/>
        <i/>
        <sz val="10"/>
        <color theme="1"/>
        <rFont val="Arial"/>
        <family val="2"/>
      </rPr>
      <t>NB - SASSETA to supply content</t>
    </r>
  </si>
  <si>
    <r>
      <t xml:space="preserve">1.	A3 
2.	Full color throughout	
3.	Provide 3 concepts
4.	Images sourcing x3
5.	Reverts x3
6.	Editing and proof-reading a final copy
8.	Final product: Editable electronic version
</t>
    </r>
    <r>
      <rPr>
        <b/>
        <i/>
        <sz val="10"/>
        <color theme="1"/>
        <rFont val="Arial"/>
        <family val="2"/>
      </rPr>
      <t>NB - SASSETA to supply content</t>
    </r>
  </si>
  <si>
    <t xml:space="preserve">Desk Pad Calendars </t>
  </si>
  <si>
    <r>
      <t xml:space="preserve">
1.	Size: A3
2.	Full color throughout	
3.	Provide 3 cover concepts
4.	Images sourcing x15
5.	No of pages: 12 sheets with 1 month printed per page
6.	Reverts x5
</t>
    </r>
    <r>
      <rPr>
        <b/>
        <i/>
        <sz val="10"/>
        <color theme="1"/>
        <rFont val="Arial"/>
        <family val="2"/>
      </rPr>
      <t>NB - SASSETA to supply content</t>
    </r>
  </si>
  <si>
    <t xml:space="preserve">Wiro Desk Calendars </t>
  </si>
  <si>
    <r>
      <t xml:space="preserve">
1.	Size: 14.8 x 21 cm
2.	Full color throughout	
3.	Provide 3 cover concepts
4.	Images sourcing x15
5.	No of pages: 13 sheets with 1 month printed per page
6.	Reverts x5
</t>
    </r>
    <r>
      <rPr>
        <b/>
        <i/>
        <sz val="10"/>
        <color theme="1"/>
        <rFont val="Arial"/>
        <family val="2"/>
      </rPr>
      <t>NB - SASSETA to supply content</t>
    </r>
  </si>
  <si>
    <t xml:space="preserve">Evaluation Studies 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</si>
  <si>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between 80 and 100 incl.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</si>
  <si>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Z-Fold Leaflet</t>
  </si>
  <si>
    <r>
      <t xml:space="preserve">
1.	Size: 210 x 297
2.	Full color throughout	
3.	Provide 3 concepts
4.	Images sourcing x8
5.	Reverts x5
6.	Editing and proof-reading a final copy
7.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</si>
  <si>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A5 Booklet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</si>
  <si>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•	A5 
•	Full color throughout	
•	Provide 3 concepts
•	Images sourcing x15
•	No of pages: 10
•	Reverts x5
•	Editing and proof-reading a final copy
•	Final product: PDF &amp; Word format (Flip pages enabled)
</t>
    </r>
    <r>
      <rPr>
        <b/>
        <sz val="10"/>
        <color theme="1"/>
        <rFont val="Arial"/>
        <family val="2"/>
      </rPr>
      <t>NB - SASSETA to supply content</t>
    </r>
  </si>
  <si>
    <t>Editable Templates  (word templates with cover page, five (5) content pages and back cover)</t>
  </si>
  <si>
    <r>
      <t xml:space="preserve">
1.	A4 portrait format 
2.	Full color throughout	
3.	Provide 3 concepts
4.	Reverts x5
5.	Editing and proof-reading a final copy
6.	Final product: PDF &amp; Word format
</t>
    </r>
    <r>
      <rPr>
        <b/>
        <i/>
        <sz val="10"/>
        <color theme="1"/>
        <rFont val="Arial"/>
        <family val="2"/>
      </rPr>
      <t>NB - SASSETA to supply content</t>
    </r>
  </si>
  <si>
    <t xml:space="preserve">Electronic Newsletter 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</si>
  <si>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cover page concepts
4.	Images sourcing x15
5.	No of pages: Maximum 40 pages incl.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</si>
  <si>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A4 half folded to A5</t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</si>
  <si>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A4 portrait format 
2.	Full color throughout	
3.	Provide 3 concepts
4.	Images sourcing x15
5.	Reverts x5
6.	Editing and proof-reading a final copy
7.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</si>
  <si>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r>
      <rPr>
        <b/>
        <sz val="10"/>
        <color theme="1"/>
        <rFont val="Arial"/>
        <family val="2"/>
      </rPr>
      <t>Cover pages</t>
    </r>
    <r>
      <rPr>
        <sz val="10"/>
        <color theme="1"/>
        <rFont val="Arial"/>
        <family val="2"/>
      </rPr>
      <t xml:space="preserve">
1.	A6 portrait format 
2.	Full color throughout	
3.	Provide 3 cover page concepts
4.	Images sourcing x15
5.	No of pages: Maximum 40 pages incl. cover pages
6.	Reverts x5
7.	Editing and proof-reading a final copy
8.	Final product: PDF &amp; Word format (Flip pages enabled)
</t>
    </r>
    <r>
      <rPr>
        <b/>
        <i/>
        <sz val="10"/>
        <color theme="1"/>
        <rFont val="Arial"/>
        <family val="2"/>
      </rPr>
      <t>NB - SASSETA to supply content</t>
    </r>
  </si>
  <si>
    <t>TOTAL A</t>
  </si>
  <si>
    <t>Contingency</t>
  </si>
  <si>
    <t>This will cater for the Design and layout of items that are not included in the TOR</t>
  </si>
  <si>
    <t>Print work</t>
  </si>
  <si>
    <t>Volume (1 - 50 copies)</t>
  </si>
  <si>
    <t>Volume (51 - 100 copies)</t>
  </si>
  <si>
    <t>Volume (101 - 150 copies)</t>
  </si>
  <si>
    <t>Volume (151 - 200 copies)</t>
  </si>
  <si>
    <t>Volume (&gt;200 copies)</t>
  </si>
  <si>
    <t>TOTAL</t>
  </si>
  <si>
    <t>Printed book</t>
  </si>
  <si>
    <t>1.	Cover pages: 300gsm matt laminated and spot varnish
2.	Inner pages: Text printed on 135gsm and Magno gloss
3.	Binding: Perfect bound</t>
  </si>
  <si>
    <t>print run per printed book</t>
  </si>
  <si>
    <t>Printed programme</t>
  </si>
  <si>
    <t>1.	300gsm matt laminated and spot varnish
2.	Double sided</t>
  </si>
  <si>
    <t>print run per printed programme</t>
  </si>
  <si>
    <t>Printed invitation</t>
  </si>
  <si>
    <t xml:space="preserve">1.	300gsm matt laminated and spot varnish
</t>
  </si>
  <si>
    <t>print run per printed invitation</t>
  </si>
  <si>
    <t xml:space="preserve">1.	Cover 300 gsm with mat lam single sided text Text printed on 135gsm and Magno gloss,saddle stitched 
</t>
  </si>
  <si>
    <t>print run per printed booklet</t>
  </si>
  <si>
    <t xml:space="preserve">1.Cover 300 gsm with matt lam single sided Text printed on 135gsm and Magno gloss, PUR Bind 
</t>
  </si>
  <si>
    <t xml:space="preserve">Printed folder </t>
  </si>
  <si>
    <t xml:space="preserve">1.	300gsm matt laminated and spot varnish printed single sided  </t>
  </si>
  <si>
    <t>N/A</t>
  </si>
  <si>
    <t>Editable electronic versions</t>
  </si>
  <si>
    <t>Black &amp; White, Final product: Editable electronic version</t>
  </si>
  <si>
    <t>Editable electronic version</t>
  </si>
  <si>
    <t xml:space="preserve">Printed posters </t>
  </si>
  <si>
    <t>1.	300gsm matt laminated and spot varnish
2.	A2</t>
  </si>
  <si>
    <t>print run per printed poster</t>
  </si>
  <si>
    <t>1.	300gsm matt laminated and spot varnish
2.	A3</t>
  </si>
  <si>
    <t>Printed Calendars</t>
  </si>
  <si>
    <t xml:space="preserve">1.	80 bond with unprinted backing board.  
2.	Glued on top with 2 plastic corners </t>
  </si>
  <si>
    <t>print run per printed calendar</t>
  </si>
  <si>
    <t>1.	300gsm gloss
2.	13 sheeets 
3.	Binding: wiro binding on top,stand unprinted</t>
  </si>
  <si>
    <t>N/A - Only electronic</t>
  </si>
  <si>
    <t xml:space="preserve">Printed leaflet </t>
  </si>
  <si>
    <t xml:space="preserve">1.	Cover pages: 300gsm matt laminated and spot varnish
</t>
  </si>
  <si>
    <t>print run per printed leaflet</t>
  </si>
  <si>
    <t>Printed booklet</t>
  </si>
  <si>
    <t>print run per printed template</t>
  </si>
  <si>
    <t>1.	Printed on 300gsm and Magno gloss
2.	Stapled Binding
3.	No of pages: Maximum 40 pages incl. cover pages</t>
  </si>
  <si>
    <t>1 Newsletter per quarter</t>
  </si>
  <si>
    <t xml:space="preserve">Printed Leaflet </t>
  </si>
  <si>
    <t>TOTAL B</t>
  </si>
  <si>
    <t>This will cater for the Production of items that are not included in the TOR's</t>
  </si>
  <si>
    <t>R500,000.00</t>
  </si>
  <si>
    <t>GRAND TOTAL (A+B)</t>
  </si>
  <si>
    <t>Fixed A6 Booklet</t>
  </si>
  <si>
    <t>ii. The template will sum up the total.</t>
  </si>
  <si>
    <t>iii. Bidders are requested to input their costs only and sign off.</t>
  </si>
  <si>
    <t>v. Bidders are required to submit this excel spreadsheet in Excel format for evaluation purposes and also a signed PDF version for audit trail purposes.</t>
  </si>
  <si>
    <t>Annexure- B-Ms Excel Pricing Matric</t>
  </si>
  <si>
    <r>
      <t xml:space="preserve">i. Bidders are to ensure that all items indicated on </t>
    </r>
    <r>
      <rPr>
        <b/>
        <sz val="12"/>
        <color rgb="FF000000"/>
        <rFont val="Arial"/>
        <family val="2"/>
      </rPr>
      <t>(Annexure B)</t>
    </r>
    <r>
      <rPr>
        <sz val="12"/>
        <color rgb="FF000000"/>
        <rFont val="Arial"/>
        <family val="2"/>
      </rPr>
      <t xml:space="preserve"> are quoted for. </t>
    </r>
    <r>
      <rPr>
        <b/>
        <sz val="12"/>
        <color rgb="FF000000"/>
        <rFont val="Arial"/>
        <family val="2"/>
      </rPr>
      <t>Incomplete Annexure B will lead to disqualification.</t>
    </r>
    <r>
      <rPr>
        <sz val="12"/>
        <color rgb="FF000000"/>
        <rFont val="Arial"/>
        <family val="2"/>
      </rPr>
      <t xml:space="preserve"> </t>
    </r>
  </si>
  <si>
    <r>
      <t xml:space="preserve">iv. Bidders are requested to submit Annexure B without changing any of the details on this document. </t>
    </r>
    <r>
      <rPr>
        <b/>
        <sz val="12"/>
        <color rgb="FF000000"/>
        <rFont val="Arial"/>
        <family val="2"/>
      </rPr>
      <t>Altered Annexure B will lead to disqualification.</t>
    </r>
  </si>
  <si>
    <r>
      <t>Note 1:</t>
    </r>
    <r>
      <rPr>
        <sz val="12"/>
        <color rgb="FF000000"/>
        <rFont val="Arial"/>
        <family val="2"/>
      </rPr>
      <t xml:space="preserve">  Total cost as specified in </t>
    </r>
    <r>
      <rPr>
        <b/>
        <sz val="12"/>
        <color rgb="FF000000"/>
        <rFont val="Arial"/>
        <family val="2"/>
      </rPr>
      <t>Annexure B</t>
    </r>
    <r>
      <rPr>
        <sz val="12"/>
        <color rgb="FF000000"/>
        <rFont val="Arial"/>
        <family val="2"/>
      </rPr>
      <t xml:space="preserve"> will be considered for evaluation purposes. </t>
    </r>
  </si>
  <si>
    <r>
      <t>Note 2:</t>
    </r>
    <r>
      <rPr>
        <sz val="12"/>
        <color rgb="FF000000"/>
        <rFont val="Arial"/>
        <family val="2"/>
      </rPr>
      <t xml:space="preserve">  Unit price refers to unit descriptions as per </t>
    </r>
    <r>
      <rPr>
        <b/>
        <sz val="12"/>
        <color rgb="FF000000"/>
        <rFont val="Arial"/>
        <family val="2"/>
      </rPr>
      <t>Annexure B</t>
    </r>
    <r>
      <rPr>
        <sz val="12"/>
        <color rgb="FF000000"/>
        <rFont val="Arial"/>
        <family val="2"/>
      </rPr>
      <t>.</t>
    </r>
  </si>
  <si>
    <r>
      <t>Note 3</t>
    </r>
    <r>
      <rPr>
        <sz val="12"/>
        <color rgb="FF000000"/>
        <rFont val="Arial"/>
        <family val="2"/>
      </rPr>
      <t>: Travel and disbursement costs will be reimbursed utilising the Department of Transport travel rates</t>
    </r>
  </si>
  <si>
    <r>
      <t>Note 4:</t>
    </r>
    <r>
      <rPr>
        <sz val="12"/>
        <color rgb="FF000000"/>
        <rFont val="Arial"/>
        <family val="2"/>
      </rPr>
      <t xml:space="preserve"> Bidder’s prices will be escalated by CPIX annually. </t>
    </r>
  </si>
  <si>
    <t xml:space="preserve">Fixed A6 Booklet </t>
  </si>
  <si>
    <t>NAME OF BIDDER:</t>
  </si>
  <si>
    <t>CLOSING TIME: 11:00</t>
  </si>
  <si>
    <t>BID NUMBER</t>
  </si>
  <si>
    <t>RFP/SASSETA/25261112/1</t>
  </si>
  <si>
    <t>CLOSING DATE: 03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</si>
</sst>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0" xfId="0" applyFont="1" applyFill="1"/>
    <xf numFmtId="0" fontId="2" fillId="0" borderId="1" xfId="0" applyFont="1" applyBorder="1"/>
    <xf numFmtId="0" fontId="6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4" fontId="2" fillId="0" borderId="1" xfId="1" applyFont="1" applyBorder="1" applyProtection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2" fillId="0" borderId="0" xfId="0" applyFont="1" applyAlignment="1">
      <alignment horizontal="center"/>
    </xf>
    <xf numFmtId="164" fontId="2" fillId="0" borderId="0" xfId="1" applyFont="1" applyBorder="1" applyProtection="1"/>
    <xf numFmtId="164" fontId="2" fillId="0" borderId="1" xfId="1" applyFont="1" applyBorder="1" applyAlignment="1" applyProtection="1">
      <alignment vertical="center"/>
      <protection locked="0"/>
    </xf>
    <xf numFmtId="164" fontId="2" fillId="0" borderId="1" xfId="1" applyFont="1" applyBorder="1" applyProtection="1">
      <protection locked="0"/>
    </xf>
    <xf numFmtId="164" fontId="2" fillId="0" borderId="1" xfId="0" applyNumberFormat="1" applyFont="1" applyBorder="1"/>
    <xf numFmtId="0" fontId="2" fillId="4" borderId="2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1" applyFont="1" applyFill="1" applyBorder="1" applyProtection="1"/>
    <xf numFmtId="43" fontId="4" fillId="4" borderId="1" xfId="0" applyNumberFormat="1" applyFont="1" applyFill="1" applyBorder="1"/>
    <xf numFmtId="164" fontId="2" fillId="4" borderId="1" xfId="1" applyFont="1" applyFill="1" applyBorder="1" applyAlignment="1" applyProtection="1">
      <alignment horizontal="center"/>
    </xf>
    <xf numFmtId="164" fontId="2" fillId="4" borderId="1" xfId="1" applyFont="1" applyFill="1" applyBorder="1" applyAlignment="1" applyProtection="1">
      <alignment vertical="center"/>
    </xf>
    <xf numFmtId="164" fontId="2" fillId="3" borderId="1" xfId="1" applyFont="1" applyFill="1" applyBorder="1" applyProtection="1"/>
    <xf numFmtId="164" fontId="2" fillId="4" borderId="1" xfId="1" applyFont="1" applyFill="1" applyBorder="1" applyProtection="1"/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2" fillId="0" borderId="6" xfId="0" applyFont="1" applyBorder="1"/>
    <xf numFmtId="0" fontId="4" fillId="2" borderId="1" xfId="0" applyFont="1" applyFill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 applyBorder="1" applyProtection="1"/>
    <xf numFmtId="0" fontId="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Fill="1"/>
    <xf numFmtId="0" fontId="4" fillId="5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8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128608</xdr:colOff>
      <xdr:row>0</xdr:row>
      <xdr:rowOff>136646</xdr:rowOff>
    </xdr:from>
    <xdr:to>
      <xdr:col>1</xdr:col>
      <xdr:colOff>1385908</xdr:colOff>
      <xdr:row>5</xdr:row>
      <xdr:rowOff>136646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DC8559B7-FE0B-4B93-99E1-1A55DC294CC9}"/>
            </a:ext>
          </a:extLst>
        </xdr:cNvPr>
        <xdr:cNvGrpSpPr>
          <a:grpSpLocks/>
        </xdr:cNvGrpSpPr>
      </xdr:nvGrpSpPr>
      <xdr:grpSpPr bwMode="auto">
        <a:xfrm>
          <a:off x="128608" y="136646"/>
          <a:ext cx="1675275" cy="892215"/>
          <a:chOff x="0" y="0"/>
          <a:chExt cx="2384" cy="2614"/>
        </a:xfrm>
      </xdr:grpSpPr>
      <xdr:sp macro="" textlink="">
        <xdr:nvSpPr>
          <xdr:cNvPr id="33" name="Freeform 50">
            <a:extLst>
              <a:ext uri="{FF2B5EF4-FFF2-40B4-BE49-F238E27FC236}">
                <a16:creationId xmlns:a16="http://schemas.microsoft.com/office/drawing/2014/main" id="{2481EC51-3683-32C2-6A82-3DA1C539F019}"/>
              </a:ext>
            </a:extLst>
          </xdr:cNvPr>
          <xdr:cNvSpPr>
            <a:spLocks/>
          </xdr:cNvSpPr>
        </xdr:nvSpPr>
        <xdr:spPr bwMode="auto">
          <a:xfrm>
            <a:off x="4" y="1178"/>
            <a:ext cx="164" cy="834"/>
          </a:xfrm>
          <a:custGeom>
            <a:avLst/>
            <a:gdLst>
              <a:gd name="T0" fmla="+- 0 84 5"/>
              <a:gd name="T1" fmla="*/ T0 w 164"/>
              <a:gd name="T2" fmla="+- 0 1179 1179"/>
              <a:gd name="T3" fmla="*/ 1179 h 834"/>
              <a:gd name="T4" fmla="+- 0 30 5"/>
              <a:gd name="T5" fmla="*/ T4 w 164"/>
              <a:gd name="T6" fmla="+- 0 1196 1179"/>
              <a:gd name="T7" fmla="*/ 1196 h 834"/>
              <a:gd name="T8" fmla="+- 0 5 5"/>
              <a:gd name="T9" fmla="*/ T8 w 164"/>
              <a:gd name="T10" fmla="+- 0 1250 1179"/>
              <a:gd name="T11" fmla="*/ 1250 h 834"/>
              <a:gd name="T12" fmla="+- 0 5 5"/>
              <a:gd name="T13" fmla="*/ T12 w 164"/>
              <a:gd name="T14" fmla="+- 0 1575 1179"/>
              <a:gd name="T15" fmla="*/ 1575 h 834"/>
              <a:gd name="T16" fmla="+- 0 25 5"/>
              <a:gd name="T17" fmla="*/ T16 w 164"/>
              <a:gd name="T18" fmla="+- 0 1636 1179"/>
              <a:gd name="T19" fmla="*/ 1636 h 834"/>
              <a:gd name="T20" fmla="+- 0 60 5"/>
              <a:gd name="T21" fmla="*/ T20 w 164"/>
              <a:gd name="T22" fmla="+- 0 1685 1179"/>
              <a:gd name="T23" fmla="*/ 1685 h 834"/>
              <a:gd name="T24" fmla="+- 0 94 5"/>
              <a:gd name="T25" fmla="*/ T24 w 164"/>
              <a:gd name="T26" fmla="+- 0 1731 1179"/>
              <a:gd name="T27" fmla="*/ 1731 h 834"/>
              <a:gd name="T28" fmla="+- 0 111 5"/>
              <a:gd name="T29" fmla="*/ T28 w 164"/>
              <a:gd name="T30" fmla="+- 0 1781 1179"/>
              <a:gd name="T31" fmla="*/ 1781 h 834"/>
              <a:gd name="T32" fmla="+- 0 111 5"/>
              <a:gd name="T33" fmla="*/ T32 w 164"/>
              <a:gd name="T34" fmla="+- 0 1909 1179"/>
              <a:gd name="T35" fmla="*/ 1909 h 834"/>
              <a:gd name="T36" fmla="+- 0 103 5"/>
              <a:gd name="T37" fmla="*/ T36 w 164"/>
              <a:gd name="T38" fmla="+- 0 1939 1179"/>
              <a:gd name="T39" fmla="*/ 1939 h 834"/>
              <a:gd name="T40" fmla="+- 0 87 5"/>
              <a:gd name="T41" fmla="*/ T40 w 164"/>
              <a:gd name="T42" fmla="+- 0 1951 1179"/>
              <a:gd name="T43" fmla="*/ 1951 h 834"/>
              <a:gd name="T44" fmla="+- 0 72 5"/>
              <a:gd name="T45" fmla="*/ T44 w 164"/>
              <a:gd name="T46" fmla="+- 0 1947 1179"/>
              <a:gd name="T47" fmla="*/ 1947 h 834"/>
              <a:gd name="T48" fmla="+- 0 63 5"/>
              <a:gd name="T49" fmla="*/ T48 w 164"/>
              <a:gd name="T50" fmla="+- 0 1862 1179"/>
              <a:gd name="T51" fmla="*/ 1862 h 834"/>
              <a:gd name="T52" fmla="+- 0 63 5"/>
              <a:gd name="T53" fmla="*/ T52 w 164"/>
              <a:gd name="T54" fmla="+- 0 1791 1179"/>
              <a:gd name="T55" fmla="*/ 1791 h 834"/>
              <a:gd name="T56" fmla="+- 0 48 5"/>
              <a:gd name="T57" fmla="*/ T56 w 164"/>
              <a:gd name="T58" fmla="+- 0 1794 1179"/>
              <a:gd name="T59" fmla="*/ 1794 h 834"/>
              <a:gd name="T60" fmla="+- 0 34 5"/>
              <a:gd name="T61" fmla="*/ T60 w 164"/>
              <a:gd name="T62" fmla="+- 0 1795 1179"/>
              <a:gd name="T63" fmla="*/ 1795 h 834"/>
              <a:gd name="T64" fmla="+- 0 19 5"/>
              <a:gd name="T65" fmla="*/ T64 w 164"/>
              <a:gd name="T66" fmla="+- 0 1796 1179"/>
              <a:gd name="T67" fmla="*/ 1796 h 834"/>
              <a:gd name="T68" fmla="+- 0 5 5"/>
              <a:gd name="T69" fmla="*/ T68 w 164"/>
              <a:gd name="T70" fmla="+- 0 1796 1179"/>
              <a:gd name="T71" fmla="*/ 1796 h 834"/>
              <a:gd name="T72" fmla="+- 0 5 5"/>
              <a:gd name="T73" fmla="*/ T72 w 164"/>
              <a:gd name="T74" fmla="+- 0 1933 1179"/>
              <a:gd name="T75" fmla="*/ 1933 h 834"/>
              <a:gd name="T76" fmla="+- 0 30 5"/>
              <a:gd name="T77" fmla="*/ T76 w 164"/>
              <a:gd name="T78" fmla="+- 0 1992 1179"/>
              <a:gd name="T79" fmla="*/ 1992 h 834"/>
              <a:gd name="T80" fmla="+- 0 84 5"/>
              <a:gd name="T81" fmla="*/ T80 w 164"/>
              <a:gd name="T82" fmla="+- 0 2013 1179"/>
              <a:gd name="T83" fmla="*/ 2013 h 834"/>
              <a:gd name="T84" fmla="+- 0 139 5"/>
              <a:gd name="T85" fmla="*/ T84 w 164"/>
              <a:gd name="T86" fmla="+- 0 2000 1179"/>
              <a:gd name="T87" fmla="*/ 2000 h 834"/>
              <a:gd name="T88" fmla="+- 0 164 5"/>
              <a:gd name="T89" fmla="*/ T88 w 164"/>
              <a:gd name="T90" fmla="+- 0 1963 1179"/>
              <a:gd name="T91" fmla="*/ 1963 h 834"/>
              <a:gd name="T92" fmla="+- 0 164 5"/>
              <a:gd name="T93" fmla="*/ T92 w 164"/>
              <a:gd name="T94" fmla="+- 0 1907 1179"/>
              <a:gd name="T95" fmla="*/ 1907 h 834"/>
              <a:gd name="T96" fmla="+- 0 164 5"/>
              <a:gd name="T97" fmla="*/ T96 w 164"/>
              <a:gd name="T98" fmla="+- 0 1852 1179"/>
              <a:gd name="T99" fmla="*/ 1852 h 834"/>
              <a:gd name="T100" fmla="+- 0 166 5"/>
              <a:gd name="T101" fmla="*/ T100 w 164"/>
              <a:gd name="T102" fmla="+- 0 1795 1179"/>
              <a:gd name="T103" fmla="*/ 1795 h 834"/>
              <a:gd name="T104" fmla="+- 0 169 5"/>
              <a:gd name="T105" fmla="*/ T104 w 164"/>
              <a:gd name="T106" fmla="+- 0 1737 1179"/>
              <a:gd name="T107" fmla="*/ 1737 h 834"/>
              <a:gd name="T108" fmla="+- 0 151 5"/>
              <a:gd name="T109" fmla="*/ T108 w 164"/>
              <a:gd name="T110" fmla="+- 0 1687 1179"/>
              <a:gd name="T111" fmla="*/ 1687 h 834"/>
              <a:gd name="T112" fmla="+- 0 116 5"/>
              <a:gd name="T113" fmla="*/ T112 w 164"/>
              <a:gd name="T114" fmla="+- 0 1644 1179"/>
              <a:gd name="T115" fmla="*/ 1644 h 834"/>
              <a:gd name="T116" fmla="+- 0 83 5"/>
              <a:gd name="T117" fmla="*/ T116 w 164"/>
              <a:gd name="T118" fmla="+- 0 1602 1179"/>
              <a:gd name="T119" fmla="*/ 1602 h 834"/>
              <a:gd name="T120" fmla="+- 0 67 5"/>
              <a:gd name="T121" fmla="*/ T120 w 164"/>
              <a:gd name="T122" fmla="+- 0 1555 1179"/>
              <a:gd name="T123" fmla="*/ 1555 h 834"/>
              <a:gd name="T124" fmla="+- 0 67 5"/>
              <a:gd name="T125" fmla="*/ T124 w 164"/>
              <a:gd name="T126" fmla="+- 0 1270 1179"/>
              <a:gd name="T127" fmla="*/ 1270 h 834"/>
              <a:gd name="T128" fmla="+- 0 74 5"/>
              <a:gd name="T129" fmla="*/ T128 w 164"/>
              <a:gd name="T130" fmla="+- 0 1248 1179"/>
              <a:gd name="T131" fmla="*/ 1248 h 834"/>
              <a:gd name="T132" fmla="+- 0 89 5"/>
              <a:gd name="T133" fmla="*/ T132 w 164"/>
              <a:gd name="T134" fmla="+- 0 1241 1179"/>
              <a:gd name="T135" fmla="*/ 1241 h 834"/>
              <a:gd name="T136" fmla="+- 0 102 5"/>
              <a:gd name="T137" fmla="*/ T136 w 164"/>
              <a:gd name="T138" fmla="+- 0 1248 1179"/>
              <a:gd name="T139" fmla="*/ 1248 h 834"/>
              <a:gd name="T140" fmla="+- 0 106 5"/>
              <a:gd name="T141" fmla="*/ T140 w 164"/>
              <a:gd name="T142" fmla="+- 0 1270 1179"/>
              <a:gd name="T143" fmla="*/ 1270 h 834"/>
              <a:gd name="T144" fmla="+- 0 106 5"/>
              <a:gd name="T145" fmla="*/ T144 w 164"/>
              <a:gd name="T146" fmla="+- 0 1328 1179"/>
              <a:gd name="T147" fmla="*/ 1328 h 834"/>
              <a:gd name="T148" fmla="+- 0 107 5"/>
              <a:gd name="T149" fmla="*/ T148 w 164"/>
              <a:gd name="T150" fmla="+- 0 1385 1179"/>
              <a:gd name="T151" fmla="*/ 1385 h 834"/>
              <a:gd name="T152" fmla="+- 0 108 5"/>
              <a:gd name="T153" fmla="*/ T152 w 164"/>
              <a:gd name="T154" fmla="+- 0 1443 1179"/>
              <a:gd name="T155" fmla="*/ 1443 h 834"/>
              <a:gd name="T156" fmla="+- 0 111 5"/>
              <a:gd name="T157" fmla="*/ T156 w 164"/>
              <a:gd name="T158" fmla="+- 0 1501 1179"/>
              <a:gd name="T159" fmla="*/ 1501 h 834"/>
              <a:gd name="T160" fmla="+- 0 164 5"/>
              <a:gd name="T161" fmla="*/ T160 w 164"/>
              <a:gd name="T162" fmla="+- 0 1501 1179"/>
              <a:gd name="T163" fmla="*/ 1501 h 834"/>
              <a:gd name="T164" fmla="+- 0 164 5"/>
              <a:gd name="T165" fmla="*/ T164 w 164"/>
              <a:gd name="T166" fmla="+- 0 1236 1179"/>
              <a:gd name="T167" fmla="*/ 1236 h 834"/>
              <a:gd name="T168" fmla="+- 0 139 5"/>
              <a:gd name="T169" fmla="*/ T168 w 164"/>
              <a:gd name="T170" fmla="+- 0 1193 1179"/>
              <a:gd name="T171" fmla="*/ 1193 h 834"/>
              <a:gd name="T172" fmla="+- 0 84 5"/>
              <a:gd name="T173" fmla="*/ T172 w 164"/>
              <a:gd name="T174" fmla="+- 0 1179 1179"/>
              <a:gd name="T175" fmla="*/ 1179 h 83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64" h="834">
                <a:moveTo>
                  <a:pt x="79" y="0"/>
                </a:moveTo>
                <a:lnTo>
                  <a:pt x="25" y="17"/>
                </a:lnTo>
                <a:lnTo>
                  <a:pt x="0" y="71"/>
                </a:lnTo>
                <a:lnTo>
                  <a:pt x="0" y="396"/>
                </a:lnTo>
                <a:lnTo>
                  <a:pt x="20" y="457"/>
                </a:lnTo>
                <a:lnTo>
                  <a:pt x="55" y="506"/>
                </a:lnTo>
                <a:lnTo>
                  <a:pt x="89" y="552"/>
                </a:lnTo>
                <a:lnTo>
                  <a:pt x="106" y="602"/>
                </a:lnTo>
                <a:lnTo>
                  <a:pt x="106" y="730"/>
                </a:lnTo>
                <a:lnTo>
                  <a:pt x="98" y="760"/>
                </a:lnTo>
                <a:lnTo>
                  <a:pt x="82" y="772"/>
                </a:lnTo>
                <a:lnTo>
                  <a:pt x="67" y="768"/>
                </a:lnTo>
                <a:lnTo>
                  <a:pt x="58" y="683"/>
                </a:lnTo>
                <a:lnTo>
                  <a:pt x="58" y="612"/>
                </a:lnTo>
                <a:lnTo>
                  <a:pt x="43" y="615"/>
                </a:lnTo>
                <a:lnTo>
                  <a:pt x="29" y="616"/>
                </a:lnTo>
                <a:lnTo>
                  <a:pt x="14" y="617"/>
                </a:lnTo>
                <a:lnTo>
                  <a:pt x="0" y="617"/>
                </a:lnTo>
                <a:lnTo>
                  <a:pt x="0" y="754"/>
                </a:lnTo>
                <a:lnTo>
                  <a:pt x="25" y="813"/>
                </a:lnTo>
                <a:lnTo>
                  <a:pt x="79" y="834"/>
                </a:lnTo>
                <a:lnTo>
                  <a:pt x="134" y="821"/>
                </a:lnTo>
                <a:lnTo>
                  <a:pt x="159" y="784"/>
                </a:lnTo>
                <a:lnTo>
                  <a:pt x="159" y="728"/>
                </a:lnTo>
                <a:lnTo>
                  <a:pt x="159" y="673"/>
                </a:lnTo>
                <a:lnTo>
                  <a:pt x="161" y="616"/>
                </a:lnTo>
                <a:lnTo>
                  <a:pt x="164" y="558"/>
                </a:lnTo>
                <a:lnTo>
                  <a:pt x="146" y="508"/>
                </a:lnTo>
                <a:lnTo>
                  <a:pt x="111" y="465"/>
                </a:lnTo>
                <a:lnTo>
                  <a:pt x="78" y="423"/>
                </a:lnTo>
                <a:lnTo>
                  <a:pt x="62" y="376"/>
                </a:lnTo>
                <a:lnTo>
                  <a:pt x="62" y="91"/>
                </a:lnTo>
                <a:lnTo>
                  <a:pt x="69" y="69"/>
                </a:lnTo>
                <a:lnTo>
                  <a:pt x="84" y="62"/>
                </a:lnTo>
                <a:lnTo>
                  <a:pt x="97" y="69"/>
                </a:lnTo>
                <a:lnTo>
                  <a:pt x="101" y="91"/>
                </a:lnTo>
                <a:lnTo>
                  <a:pt x="101" y="149"/>
                </a:lnTo>
                <a:lnTo>
                  <a:pt x="102" y="206"/>
                </a:lnTo>
                <a:lnTo>
                  <a:pt x="103" y="264"/>
                </a:lnTo>
                <a:lnTo>
                  <a:pt x="106" y="322"/>
                </a:lnTo>
                <a:lnTo>
                  <a:pt x="159" y="322"/>
                </a:lnTo>
                <a:lnTo>
                  <a:pt x="159" y="57"/>
                </a:lnTo>
                <a:lnTo>
                  <a:pt x="134" y="14"/>
                </a:lnTo>
                <a:lnTo>
                  <a:pt x="79" y="0"/>
                </a:lnTo>
                <a:close/>
              </a:path>
            </a:pathLst>
          </a:custGeom>
          <a:solidFill>
            <a:srgbClr val="003D8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3AEF2403-E7BE-66BF-DAE3-64A6317EF7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380" cy="26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5" name="Freeform 48">
            <a:extLst>
              <a:ext uri="{FF2B5EF4-FFF2-40B4-BE49-F238E27FC236}">
                <a16:creationId xmlns:a16="http://schemas.microsoft.com/office/drawing/2014/main" id="{D11E590F-636D-1A45-9012-38BC960D8AA8}"/>
              </a:ext>
            </a:extLst>
          </xdr:cNvPr>
          <xdr:cNvSpPr>
            <a:spLocks/>
          </xdr:cNvSpPr>
        </xdr:nvSpPr>
        <xdr:spPr bwMode="auto">
          <a:xfrm>
            <a:off x="4" y="1178"/>
            <a:ext cx="164" cy="834"/>
          </a:xfrm>
          <a:custGeom>
            <a:avLst/>
            <a:gdLst>
              <a:gd name="T0" fmla="+- 0 164 5"/>
              <a:gd name="T1" fmla="*/ T0 w 164"/>
              <a:gd name="T2" fmla="+- 0 1501 1179"/>
              <a:gd name="T3" fmla="*/ 1501 h 834"/>
              <a:gd name="T4" fmla="+- 0 164 5"/>
              <a:gd name="T5" fmla="*/ T4 w 164"/>
              <a:gd name="T6" fmla="+- 0 1435 1179"/>
              <a:gd name="T7" fmla="*/ 1435 h 834"/>
              <a:gd name="T8" fmla="+- 0 164 5"/>
              <a:gd name="T9" fmla="*/ T8 w 164"/>
              <a:gd name="T10" fmla="+- 0 1368 1179"/>
              <a:gd name="T11" fmla="*/ 1368 h 834"/>
              <a:gd name="T12" fmla="+- 0 164 5"/>
              <a:gd name="T13" fmla="*/ T12 w 164"/>
              <a:gd name="T14" fmla="+- 0 1302 1179"/>
              <a:gd name="T15" fmla="*/ 1302 h 834"/>
              <a:gd name="T16" fmla="+- 0 164 5"/>
              <a:gd name="T17" fmla="*/ T16 w 164"/>
              <a:gd name="T18" fmla="+- 0 1236 1179"/>
              <a:gd name="T19" fmla="*/ 1236 h 834"/>
              <a:gd name="T20" fmla="+- 0 139 5"/>
              <a:gd name="T21" fmla="*/ T20 w 164"/>
              <a:gd name="T22" fmla="+- 0 1193 1179"/>
              <a:gd name="T23" fmla="*/ 1193 h 834"/>
              <a:gd name="T24" fmla="+- 0 84 5"/>
              <a:gd name="T25" fmla="*/ T24 w 164"/>
              <a:gd name="T26" fmla="+- 0 1179 1179"/>
              <a:gd name="T27" fmla="*/ 1179 h 834"/>
              <a:gd name="T28" fmla="+- 0 30 5"/>
              <a:gd name="T29" fmla="*/ T28 w 164"/>
              <a:gd name="T30" fmla="+- 0 1196 1179"/>
              <a:gd name="T31" fmla="*/ 1196 h 834"/>
              <a:gd name="T32" fmla="+- 0 5 5"/>
              <a:gd name="T33" fmla="*/ T32 w 164"/>
              <a:gd name="T34" fmla="+- 0 1250 1179"/>
              <a:gd name="T35" fmla="*/ 1250 h 834"/>
              <a:gd name="T36" fmla="+- 0 5 5"/>
              <a:gd name="T37" fmla="*/ T36 w 164"/>
              <a:gd name="T38" fmla="+- 0 1331 1179"/>
              <a:gd name="T39" fmla="*/ 1331 h 834"/>
              <a:gd name="T40" fmla="+- 0 5 5"/>
              <a:gd name="T41" fmla="*/ T40 w 164"/>
              <a:gd name="T42" fmla="+- 0 1413 1179"/>
              <a:gd name="T43" fmla="*/ 1413 h 834"/>
              <a:gd name="T44" fmla="+- 0 5 5"/>
              <a:gd name="T45" fmla="*/ T44 w 164"/>
              <a:gd name="T46" fmla="+- 0 1494 1179"/>
              <a:gd name="T47" fmla="*/ 1494 h 834"/>
              <a:gd name="T48" fmla="+- 0 5 5"/>
              <a:gd name="T49" fmla="*/ T48 w 164"/>
              <a:gd name="T50" fmla="+- 0 1575 1179"/>
              <a:gd name="T51" fmla="*/ 1575 h 834"/>
              <a:gd name="T52" fmla="+- 0 25 5"/>
              <a:gd name="T53" fmla="*/ T52 w 164"/>
              <a:gd name="T54" fmla="+- 0 1636 1179"/>
              <a:gd name="T55" fmla="*/ 1636 h 834"/>
              <a:gd name="T56" fmla="+- 0 60 5"/>
              <a:gd name="T57" fmla="*/ T56 w 164"/>
              <a:gd name="T58" fmla="+- 0 1685 1179"/>
              <a:gd name="T59" fmla="*/ 1685 h 834"/>
              <a:gd name="T60" fmla="+- 0 94 5"/>
              <a:gd name="T61" fmla="*/ T60 w 164"/>
              <a:gd name="T62" fmla="+- 0 1731 1179"/>
              <a:gd name="T63" fmla="*/ 1731 h 834"/>
              <a:gd name="T64" fmla="+- 0 111 5"/>
              <a:gd name="T65" fmla="*/ T64 w 164"/>
              <a:gd name="T66" fmla="+- 0 1781 1179"/>
              <a:gd name="T67" fmla="*/ 1781 h 834"/>
              <a:gd name="T68" fmla="+- 0 111 5"/>
              <a:gd name="T69" fmla="*/ T68 w 164"/>
              <a:gd name="T70" fmla="+- 0 1813 1179"/>
              <a:gd name="T71" fmla="*/ 1813 h 834"/>
              <a:gd name="T72" fmla="+- 0 111 5"/>
              <a:gd name="T73" fmla="*/ T72 w 164"/>
              <a:gd name="T74" fmla="+- 0 1845 1179"/>
              <a:gd name="T75" fmla="*/ 1845 h 834"/>
              <a:gd name="T76" fmla="+- 0 111 5"/>
              <a:gd name="T77" fmla="*/ T76 w 164"/>
              <a:gd name="T78" fmla="+- 0 1876 1179"/>
              <a:gd name="T79" fmla="*/ 1876 h 834"/>
              <a:gd name="T80" fmla="+- 0 111 5"/>
              <a:gd name="T81" fmla="*/ T80 w 164"/>
              <a:gd name="T82" fmla="+- 0 1909 1179"/>
              <a:gd name="T83" fmla="*/ 1909 h 834"/>
              <a:gd name="T84" fmla="+- 0 103 5"/>
              <a:gd name="T85" fmla="*/ T84 w 164"/>
              <a:gd name="T86" fmla="+- 0 1939 1179"/>
              <a:gd name="T87" fmla="*/ 1939 h 834"/>
              <a:gd name="T88" fmla="+- 0 87 5"/>
              <a:gd name="T89" fmla="*/ T88 w 164"/>
              <a:gd name="T90" fmla="+- 0 1951 1179"/>
              <a:gd name="T91" fmla="*/ 1951 h 834"/>
              <a:gd name="T92" fmla="+- 0 72 5"/>
              <a:gd name="T93" fmla="*/ T92 w 164"/>
              <a:gd name="T94" fmla="+- 0 1947 1179"/>
              <a:gd name="T95" fmla="*/ 1947 h 834"/>
              <a:gd name="T96" fmla="+- 0 63 5"/>
              <a:gd name="T97" fmla="*/ T96 w 164"/>
              <a:gd name="T98" fmla="+- 0 1862 1179"/>
              <a:gd name="T99" fmla="*/ 1862 h 834"/>
              <a:gd name="T100" fmla="+- 0 63 5"/>
              <a:gd name="T101" fmla="*/ T100 w 164"/>
              <a:gd name="T102" fmla="+- 0 1791 1179"/>
              <a:gd name="T103" fmla="*/ 1791 h 834"/>
              <a:gd name="T104" fmla="+- 0 48 5"/>
              <a:gd name="T105" fmla="*/ T104 w 164"/>
              <a:gd name="T106" fmla="+- 0 1794 1179"/>
              <a:gd name="T107" fmla="*/ 1794 h 834"/>
              <a:gd name="T108" fmla="+- 0 34 5"/>
              <a:gd name="T109" fmla="*/ T108 w 164"/>
              <a:gd name="T110" fmla="+- 0 1795 1179"/>
              <a:gd name="T111" fmla="*/ 1795 h 834"/>
              <a:gd name="T112" fmla="+- 0 19 5"/>
              <a:gd name="T113" fmla="*/ T112 w 164"/>
              <a:gd name="T114" fmla="+- 0 1796 1179"/>
              <a:gd name="T115" fmla="*/ 1796 h 834"/>
              <a:gd name="T116" fmla="+- 0 5 5"/>
              <a:gd name="T117" fmla="*/ T116 w 164"/>
              <a:gd name="T118" fmla="+- 0 1796 1179"/>
              <a:gd name="T119" fmla="*/ 1796 h 834"/>
              <a:gd name="T120" fmla="+- 0 5 5"/>
              <a:gd name="T121" fmla="*/ T120 w 164"/>
              <a:gd name="T122" fmla="+- 0 1830 1179"/>
              <a:gd name="T123" fmla="*/ 1830 h 834"/>
              <a:gd name="T124" fmla="+- 0 5 5"/>
              <a:gd name="T125" fmla="*/ T124 w 164"/>
              <a:gd name="T126" fmla="+- 0 1865 1179"/>
              <a:gd name="T127" fmla="*/ 1865 h 834"/>
              <a:gd name="T128" fmla="+- 0 5 5"/>
              <a:gd name="T129" fmla="*/ T128 w 164"/>
              <a:gd name="T130" fmla="+- 0 1899 1179"/>
              <a:gd name="T131" fmla="*/ 1899 h 834"/>
              <a:gd name="T132" fmla="+- 0 5 5"/>
              <a:gd name="T133" fmla="*/ T132 w 164"/>
              <a:gd name="T134" fmla="+- 0 1933 1179"/>
              <a:gd name="T135" fmla="*/ 1933 h 834"/>
              <a:gd name="T136" fmla="+- 0 30 5"/>
              <a:gd name="T137" fmla="*/ T136 w 164"/>
              <a:gd name="T138" fmla="+- 0 1992 1179"/>
              <a:gd name="T139" fmla="*/ 1992 h 834"/>
              <a:gd name="T140" fmla="+- 0 84 5"/>
              <a:gd name="T141" fmla="*/ T140 w 164"/>
              <a:gd name="T142" fmla="+- 0 2013 1179"/>
              <a:gd name="T143" fmla="*/ 2013 h 834"/>
              <a:gd name="T144" fmla="+- 0 139 5"/>
              <a:gd name="T145" fmla="*/ T144 w 164"/>
              <a:gd name="T146" fmla="+- 0 2000 1179"/>
              <a:gd name="T147" fmla="*/ 2000 h 834"/>
              <a:gd name="T148" fmla="+- 0 164 5"/>
              <a:gd name="T149" fmla="*/ T148 w 164"/>
              <a:gd name="T150" fmla="+- 0 1963 1179"/>
              <a:gd name="T151" fmla="*/ 1963 h 834"/>
              <a:gd name="T152" fmla="+- 0 164 5"/>
              <a:gd name="T153" fmla="*/ T152 w 164"/>
              <a:gd name="T154" fmla="+- 0 1907 1179"/>
              <a:gd name="T155" fmla="*/ 1907 h 834"/>
              <a:gd name="T156" fmla="+- 0 164 5"/>
              <a:gd name="T157" fmla="*/ T156 w 164"/>
              <a:gd name="T158" fmla="+- 0 1852 1179"/>
              <a:gd name="T159" fmla="*/ 1852 h 834"/>
              <a:gd name="T160" fmla="+- 0 166 5"/>
              <a:gd name="T161" fmla="*/ T160 w 164"/>
              <a:gd name="T162" fmla="+- 0 1795 1179"/>
              <a:gd name="T163" fmla="*/ 1795 h 834"/>
              <a:gd name="T164" fmla="+- 0 169 5"/>
              <a:gd name="T165" fmla="*/ T164 w 164"/>
              <a:gd name="T166" fmla="+- 0 1737 1179"/>
              <a:gd name="T167" fmla="*/ 1737 h 834"/>
              <a:gd name="T168" fmla="+- 0 151 5"/>
              <a:gd name="T169" fmla="*/ T168 w 164"/>
              <a:gd name="T170" fmla="+- 0 1687 1179"/>
              <a:gd name="T171" fmla="*/ 1687 h 834"/>
              <a:gd name="T172" fmla="+- 0 83 5"/>
              <a:gd name="T173" fmla="*/ T172 w 164"/>
              <a:gd name="T174" fmla="+- 0 1602 1179"/>
              <a:gd name="T175" fmla="*/ 1602 h 834"/>
              <a:gd name="T176" fmla="+- 0 67 5"/>
              <a:gd name="T177" fmla="*/ T176 w 164"/>
              <a:gd name="T178" fmla="+- 0 1484 1179"/>
              <a:gd name="T179" fmla="*/ 1484 h 834"/>
              <a:gd name="T180" fmla="+- 0 67 5"/>
              <a:gd name="T181" fmla="*/ T180 w 164"/>
              <a:gd name="T182" fmla="+- 0 1413 1179"/>
              <a:gd name="T183" fmla="*/ 1413 h 834"/>
              <a:gd name="T184" fmla="+- 0 67 5"/>
              <a:gd name="T185" fmla="*/ T184 w 164"/>
              <a:gd name="T186" fmla="+- 0 1341 1179"/>
              <a:gd name="T187" fmla="*/ 1341 h 834"/>
              <a:gd name="T188" fmla="+- 0 67 5"/>
              <a:gd name="T189" fmla="*/ T188 w 164"/>
              <a:gd name="T190" fmla="+- 0 1270 1179"/>
              <a:gd name="T191" fmla="*/ 1270 h 834"/>
              <a:gd name="T192" fmla="+- 0 74 5"/>
              <a:gd name="T193" fmla="*/ T192 w 164"/>
              <a:gd name="T194" fmla="+- 0 1248 1179"/>
              <a:gd name="T195" fmla="*/ 1248 h 834"/>
              <a:gd name="T196" fmla="+- 0 89 5"/>
              <a:gd name="T197" fmla="*/ T196 w 164"/>
              <a:gd name="T198" fmla="+- 0 1241 1179"/>
              <a:gd name="T199" fmla="*/ 1241 h 834"/>
              <a:gd name="T200" fmla="+- 0 102 5"/>
              <a:gd name="T201" fmla="*/ T200 w 164"/>
              <a:gd name="T202" fmla="+- 0 1248 1179"/>
              <a:gd name="T203" fmla="*/ 1248 h 834"/>
              <a:gd name="T204" fmla="+- 0 106 5"/>
              <a:gd name="T205" fmla="*/ T204 w 164"/>
              <a:gd name="T206" fmla="+- 0 1270 1179"/>
              <a:gd name="T207" fmla="*/ 1270 h 834"/>
              <a:gd name="T208" fmla="+- 0 106 5"/>
              <a:gd name="T209" fmla="*/ T208 w 164"/>
              <a:gd name="T210" fmla="+- 0 1328 1179"/>
              <a:gd name="T211" fmla="*/ 1328 h 834"/>
              <a:gd name="T212" fmla="+- 0 107 5"/>
              <a:gd name="T213" fmla="*/ T212 w 164"/>
              <a:gd name="T214" fmla="+- 0 1385 1179"/>
              <a:gd name="T215" fmla="*/ 1385 h 834"/>
              <a:gd name="T216" fmla="+- 0 108 5"/>
              <a:gd name="T217" fmla="*/ T216 w 164"/>
              <a:gd name="T218" fmla="+- 0 1443 1179"/>
              <a:gd name="T219" fmla="*/ 1443 h 834"/>
              <a:gd name="T220" fmla="+- 0 111 5"/>
              <a:gd name="T221" fmla="*/ T220 w 164"/>
              <a:gd name="T222" fmla="+- 0 1501 1179"/>
              <a:gd name="T223" fmla="*/ 1501 h 834"/>
              <a:gd name="T224" fmla="+- 0 122 5"/>
              <a:gd name="T225" fmla="*/ T224 w 164"/>
              <a:gd name="T226" fmla="+- 0 1501 1179"/>
              <a:gd name="T227" fmla="*/ 1501 h 834"/>
              <a:gd name="T228" fmla="+- 0 135 5"/>
              <a:gd name="T229" fmla="*/ T228 w 164"/>
              <a:gd name="T230" fmla="+- 0 1501 1179"/>
              <a:gd name="T231" fmla="*/ 1501 h 834"/>
              <a:gd name="T232" fmla="+- 0 149 5"/>
              <a:gd name="T233" fmla="*/ T232 w 164"/>
              <a:gd name="T234" fmla="+- 0 1501 1179"/>
              <a:gd name="T235" fmla="*/ 1501 h 834"/>
              <a:gd name="T236" fmla="+- 0 164 5"/>
              <a:gd name="T237" fmla="*/ T236 w 164"/>
              <a:gd name="T238" fmla="+- 0 1501 1179"/>
              <a:gd name="T239" fmla="*/ 1501 h 83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  <a:cxn ang="0">
                <a:pos x="T233" y="T235"/>
              </a:cxn>
              <a:cxn ang="0">
                <a:pos x="T237" y="T239"/>
              </a:cxn>
            </a:cxnLst>
            <a:rect l="0" t="0" r="r" b="b"/>
            <a:pathLst>
              <a:path w="164" h="834">
                <a:moveTo>
                  <a:pt x="159" y="322"/>
                </a:moveTo>
                <a:lnTo>
                  <a:pt x="159" y="256"/>
                </a:lnTo>
                <a:lnTo>
                  <a:pt x="159" y="189"/>
                </a:lnTo>
                <a:lnTo>
                  <a:pt x="159" y="123"/>
                </a:lnTo>
                <a:lnTo>
                  <a:pt x="159" y="57"/>
                </a:lnTo>
                <a:lnTo>
                  <a:pt x="134" y="14"/>
                </a:lnTo>
                <a:lnTo>
                  <a:pt x="79" y="0"/>
                </a:lnTo>
                <a:lnTo>
                  <a:pt x="25" y="17"/>
                </a:lnTo>
                <a:lnTo>
                  <a:pt x="0" y="71"/>
                </a:lnTo>
                <a:lnTo>
                  <a:pt x="0" y="152"/>
                </a:lnTo>
                <a:lnTo>
                  <a:pt x="0" y="234"/>
                </a:lnTo>
                <a:lnTo>
                  <a:pt x="0" y="315"/>
                </a:lnTo>
                <a:lnTo>
                  <a:pt x="0" y="396"/>
                </a:lnTo>
                <a:lnTo>
                  <a:pt x="20" y="457"/>
                </a:lnTo>
                <a:lnTo>
                  <a:pt x="55" y="506"/>
                </a:lnTo>
                <a:lnTo>
                  <a:pt x="89" y="552"/>
                </a:lnTo>
                <a:lnTo>
                  <a:pt x="106" y="602"/>
                </a:lnTo>
                <a:lnTo>
                  <a:pt x="106" y="634"/>
                </a:lnTo>
                <a:lnTo>
                  <a:pt x="106" y="666"/>
                </a:lnTo>
                <a:lnTo>
                  <a:pt x="106" y="697"/>
                </a:lnTo>
                <a:lnTo>
                  <a:pt x="106" y="730"/>
                </a:lnTo>
                <a:lnTo>
                  <a:pt x="98" y="760"/>
                </a:lnTo>
                <a:lnTo>
                  <a:pt x="82" y="772"/>
                </a:lnTo>
                <a:lnTo>
                  <a:pt x="67" y="768"/>
                </a:lnTo>
                <a:lnTo>
                  <a:pt x="58" y="683"/>
                </a:lnTo>
                <a:lnTo>
                  <a:pt x="58" y="612"/>
                </a:lnTo>
                <a:lnTo>
                  <a:pt x="43" y="615"/>
                </a:lnTo>
                <a:lnTo>
                  <a:pt x="29" y="616"/>
                </a:lnTo>
                <a:lnTo>
                  <a:pt x="14" y="617"/>
                </a:lnTo>
                <a:lnTo>
                  <a:pt x="0" y="617"/>
                </a:lnTo>
                <a:lnTo>
                  <a:pt x="0" y="651"/>
                </a:lnTo>
                <a:lnTo>
                  <a:pt x="0" y="686"/>
                </a:lnTo>
                <a:lnTo>
                  <a:pt x="0" y="720"/>
                </a:lnTo>
                <a:lnTo>
                  <a:pt x="0" y="754"/>
                </a:lnTo>
                <a:lnTo>
                  <a:pt x="25" y="813"/>
                </a:lnTo>
                <a:lnTo>
                  <a:pt x="79" y="834"/>
                </a:lnTo>
                <a:lnTo>
                  <a:pt x="134" y="821"/>
                </a:lnTo>
                <a:lnTo>
                  <a:pt x="159" y="784"/>
                </a:lnTo>
                <a:lnTo>
                  <a:pt x="159" y="728"/>
                </a:lnTo>
                <a:lnTo>
                  <a:pt x="159" y="673"/>
                </a:lnTo>
                <a:lnTo>
                  <a:pt x="161" y="616"/>
                </a:lnTo>
                <a:lnTo>
                  <a:pt x="164" y="558"/>
                </a:lnTo>
                <a:lnTo>
                  <a:pt x="146" y="508"/>
                </a:lnTo>
                <a:lnTo>
                  <a:pt x="78" y="423"/>
                </a:lnTo>
                <a:lnTo>
                  <a:pt x="62" y="305"/>
                </a:lnTo>
                <a:lnTo>
                  <a:pt x="62" y="234"/>
                </a:lnTo>
                <a:lnTo>
                  <a:pt x="62" y="162"/>
                </a:lnTo>
                <a:lnTo>
                  <a:pt x="62" y="91"/>
                </a:lnTo>
                <a:lnTo>
                  <a:pt x="69" y="69"/>
                </a:lnTo>
                <a:lnTo>
                  <a:pt x="84" y="62"/>
                </a:lnTo>
                <a:lnTo>
                  <a:pt x="97" y="69"/>
                </a:lnTo>
                <a:lnTo>
                  <a:pt x="101" y="91"/>
                </a:lnTo>
                <a:lnTo>
                  <a:pt x="101" y="149"/>
                </a:lnTo>
                <a:lnTo>
                  <a:pt x="102" y="206"/>
                </a:lnTo>
                <a:lnTo>
                  <a:pt x="103" y="264"/>
                </a:lnTo>
                <a:lnTo>
                  <a:pt x="106" y="322"/>
                </a:lnTo>
                <a:lnTo>
                  <a:pt x="117" y="322"/>
                </a:lnTo>
                <a:lnTo>
                  <a:pt x="130" y="322"/>
                </a:lnTo>
                <a:lnTo>
                  <a:pt x="144" y="322"/>
                </a:lnTo>
                <a:lnTo>
                  <a:pt x="159" y="322"/>
                </a:lnTo>
                <a:close/>
              </a:path>
            </a:pathLst>
          </a:custGeom>
          <a:noFill/>
          <a:ln w="3063">
            <a:solidFill>
              <a:srgbClr val="003D8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6" name="Freeform 47">
            <a:extLst>
              <a:ext uri="{FF2B5EF4-FFF2-40B4-BE49-F238E27FC236}">
                <a16:creationId xmlns:a16="http://schemas.microsoft.com/office/drawing/2014/main" id="{28C9C6E2-A572-D550-9ACD-26DB6D37815C}"/>
              </a:ext>
            </a:extLst>
          </xdr:cNvPr>
          <xdr:cNvSpPr>
            <a:spLocks/>
          </xdr:cNvSpPr>
        </xdr:nvSpPr>
        <xdr:spPr bwMode="auto">
          <a:xfrm>
            <a:off x="2229" y="1190"/>
            <a:ext cx="155" cy="822"/>
          </a:xfrm>
          <a:custGeom>
            <a:avLst/>
            <a:gdLst>
              <a:gd name="T0" fmla="+- 0 2307 2230"/>
              <a:gd name="T1" fmla="*/ T0 w 155"/>
              <a:gd name="T2" fmla="+- 0 1191 1191"/>
              <a:gd name="T3" fmla="*/ 1191 h 822"/>
              <a:gd name="T4" fmla="+- 0 2254 2230"/>
              <a:gd name="T5" fmla="*/ T4 w 155"/>
              <a:gd name="T6" fmla="+- 0 1207 1191"/>
              <a:gd name="T7" fmla="*/ 1207 h 822"/>
              <a:gd name="T8" fmla="+- 0 2230 2230"/>
              <a:gd name="T9" fmla="*/ T8 w 155"/>
              <a:gd name="T10" fmla="+- 0 1255 1191"/>
              <a:gd name="T11" fmla="*/ 1255 h 822"/>
              <a:gd name="T12" fmla="+- 0 2230 2230"/>
              <a:gd name="T13" fmla="*/ T12 w 155"/>
              <a:gd name="T14" fmla="+- 0 2012 1191"/>
              <a:gd name="T15" fmla="*/ 2012 h 822"/>
              <a:gd name="T16" fmla="+- 0 2283 2230"/>
              <a:gd name="T17" fmla="*/ T16 w 155"/>
              <a:gd name="T18" fmla="+- 0 2012 1191"/>
              <a:gd name="T19" fmla="*/ 2012 h 822"/>
              <a:gd name="T20" fmla="+- 0 2283 2230"/>
              <a:gd name="T21" fmla="*/ T20 w 155"/>
              <a:gd name="T22" fmla="+- 0 1855 1191"/>
              <a:gd name="T23" fmla="*/ 1855 h 822"/>
              <a:gd name="T24" fmla="+- 0 2331 2230"/>
              <a:gd name="T25" fmla="*/ T24 w 155"/>
              <a:gd name="T26" fmla="+- 0 1855 1191"/>
              <a:gd name="T27" fmla="*/ 1855 h 822"/>
              <a:gd name="T28" fmla="+- 0 2331 2230"/>
              <a:gd name="T29" fmla="*/ T28 w 155"/>
              <a:gd name="T30" fmla="+- 0 2012 1191"/>
              <a:gd name="T31" fmla="*/ 2012 h 822"/>
              <a:gd name="T32" fmla="+- 0 2384 2230"/>
              <a:gd name="T33" fmla="*/ T32 w 155"/>
              <a:gd name="T34" fmla="+- 0 2012 1191"/>
              <a:gd name="T35" fmla="*/ 2012 h 822"/>
              <a:gd name="T36" fmla="+- 0 2384 2230"/>
              <a:gd name="T37" fmla="*/ T36 w 155"/>
              <a:gd name="T38" fmla="+- 0 1240 1191"/>
              <a:gd name="T39" fmla="*/ 1240 h 822"/>
              <a:gd name="T40" fmla="+- 0 2360 2230"/>
              <a:gd name="T41" fmla="*/ T40 w 155"/>
              <a:gd name="T42" fmla="+- 0 1203 1191"/>
              <a:gd name="T43" fmla="*/ 1203 h 822"/>
              <a:gd name="T44" fmla="+- 0 2307 2230"/>
              <a:gd name="T45" fmla="*/ T44 w 155"/>
              <a:gd name="T46" fmla="+- 0 1191 1191"/>
              <a:gd name="T47" fmla="*/ 1191 h 8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</a:cxnLst>
            <a:rect l="0" t="0" r="r" b="b"/>
            <a:pathLst>
              <a:path w="155" h="822">
                <a:moveTo>
                  <a:pt x="77" y="0"/>
                </a:moveTo>
                <a:lnTo>
                  <a:pt x="24" y="16"/>
                </a:lnTo>
                <a:lnTo>
                  <a:pt x="0" y="64"/>
                </a:lnTo>
                <a:lnTo>
                  <a:pt x="0" y="821"/>
                </a:lnTo>
                <a:lnTo>
                  <a:pt x="53" y="821"/>
                </a:lnTo>
                <a:lnTo>
                  <a:pt x="53" y="664"/>
                </a:lnTo>
                <a:lnTo>
                  <a:pt x="101" y="664"/>
                </a:lnTo>
                <a:lnTo>
                  <a:pt x="101" y="821"/>
                </a:lnTo>
                <a:lnTo>
                  <a:pt x="154" y="821"/>
                </a:lnTo>
                <a:lnTo>
                  <a:pt x="154" y="49"/>
                </a:lnTo>
                <a:lnTo>
                  <a:pt x="130" y="12"/>
                </a:lnTo>
                <a:lnTo>
                  <a:pt x="77" y="0"/>
                </a:lnTo>
                <a:close/>
              </a:path>
            </a:pathLst>
          </a:custGeom>
          <a:solidFill>
            <a:srgbClr val="003D8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7" name="Freeform 46">
            <a:extLst>
              <a:ext uri="{FF2B5EF4-FFF2-40B4-BE49-F238E27FC236}">
                <a16:creationId xmlns:a16="http://schemas.microsoft.com/office/drawing/2014/main" id="{93C46B23-DBCB-DD57-6190-1BD800EAA225}"/>
              </a:ext>
            </a:extLst>
          </xdr:cNvPr>
          <xdr:cNvSpPr>
            <a:spLocks/>
          </xdr:cNvSpPr>
        </xdr:nvSpPr>
        <xdr:spPr bwMode="auto">
          <a:xfrm>
            <a:off x="2229" y="1190"/>
            <a:ext cx="155" cy="822"/>
          </a:xfrm>
          <a:custGeom>
            <a:avLst/>
            <a:gdLst>
              <a:gd name="T0" fmla="+- 0 2230 2230"/>
              <a:gd name="T1" fmla="*/ T0 w 155"/>
              <a:gd name="T2" fmla="+- 0 2012 1191"/>
              <a:gd name="T3" fmla="*/ 2012 h 822"/>
              <a:gd name="T4" fmla="+- 0 2230 2230"/>
              <a:gd name="T5" fmla="*/ T4 w 155"/>
              <a:gd name="T6" fmla="+- 0 1928 1191"/>
              <a:gd name="T7" fmla="*/ 1928 h 822"/>
              <a:gd name="T8" fmla="+- 0 2230 2230"/>
              <a:gd name="T9" fmla="*/ T8 w 155"/>
              <a:gd name="T10" fmla="+- 0 1844 1191"/>
              <a:gd name="T11" fmla="*/ 1844 h 822"/>
              <a:gd name="T12" fmla="+- 0 2230 2230"/>
              <a:gd name="T13" fmla="*/ T12 w 155"/>
              <a:gd name="T14" fmla="+- 0 1760 1191"/>
              <a:gd name="T15" fmla="*/ 1760 h 822"/>
              <a:gd name="T16" fmla="+- 0 2230 2230"/>
              <a:gd name="T17" fmla="*/ T16 w 155"/>
              <a:gd name="T18" fmla="+- 0 1676 1191"/>
              <a:gd name="T19" fmla="*/ 1676 h 822"/>
              <a:gd name="T20" fmla="+- 0 2230 2230"/>
              <a:gd name="T21" fmla="*/ T20 w 155"/>
              <a:gd name="T22" fmla="+- 0 1591 1191"/>
              <a:gd name="T23" fmla="*/ 1591 h 822"/>
              <a:gd name="T24" fmla="+- 0 2230 2230"/>
              <a:gd name="T25" fmla="*/ T24 w 155"/>
              <a:gd name="T26" fmla="+- 0 1507 1191"/>
              <a:gd name="T27" fmla="*/ 1507 h 822"/>
              <a:gd name="T28" fmla="+- 0 2230 2230"/>
              <a:gd name="T29" fmla="*/ T28 w 155"/>
              <a:gd name="T30" fmla="+- 0 1423 1191"/>
              <a:gd name="T31" fmla="*/ 1423 h 822"/>
              <a:gd name="T32" fmla="+- 0 2230 2230"/>
              <a:gd name="T33" fmla="*/ T32 w 155"/>
              <a:gd name="T34" fmla="+- 0 1339 1191"/>
              <a:gd name="T35" fmla="*/ 1339 h 822"/>
              <a:gd name="T36" fmla="+- 0 2230 2230"/>
              <a:gd name="T37" fmla="*/ T36 w 155"/>
              <a:gd name="T38" fmla="+- 0 1255 1191"/>
              <a:gd name="T39" fmla="*/ 1255 h 822"/>
              <a:gd name="T40" fmla="+- 0 2254 2230"/>
              <a:gd name="T41" fmla="*/ T40 w 155"/>
              <a:gd name="T42" fmla="+- 0 1207 1191"/>
              <a:gd name="T43" fmla="*/ 1207 h 822"/>
              <a:gd name="T44" fmla="+- 0 2307 2230"/>
              <a:gd name="T45" fmla="*/ T44 w 155"/>
              <a:gd name="T46" fmla="+- 0 1191 1191"/>
              <a:gd name="T47" fmla="*/ 1191 h 822"/>
              <a:gd name="T48" fmla="+- 0 2360 2230"/>
              <a:gd name="T49" fmla="*/ T48 w 155"/>
              <a:gd name="T50" fmla="+- 0 1203 1191"/>
              <a:gd name="T51" fmla="*/ 1203 h 822"/>
              <a:gd name="T52" fmla="+- 0 2384 2230"/>
              <a:gd name="T53" fmla="*/ T52 w 155"/>
              <a:gd name="T54" fmla="+- 0 1240 1191"/>
              <a:gd name="T55" fmla="*/ 1240 h 822"/>
              <a:gd name="T56" fmla="+- 0 2384 2230"/>
              <a:gd name="T57" fmla="*/ T56 w 155"/>
              <a:gd name="T58" fmla="+- 0 1318 1191"/>
              <a:gd name="T59" fmla="*/ 1318 h 822"/>
              <a:gd name="T60" fmla="+- 0 2384 2230"/>
              <a:gd name="T61" fmla="*/ T60 w 155"/>
              <a:gd name="T62" fmla="+- 0 1396 1191"/>
              <a:gd name="T63" fmla="*/ 1396 h 822"/>
              <a:gd name="T64" fmla="+- 0 2384 2230"/>
              <a:gd name="T65" fmla="*/ T64 w 155"/>
              <a:gd name="T66" fmla="+- 0 1474 1191"/>
              <a:gd name="T67" fmla="*/ 1474 h 822"/>
              <a:gd name="T68" fmla="+- 0 2384 2230"/>
              <a:gd name="T69" fmla="*/ T68 w 155"/>
              <a:gd name="T70" fmla="+- 0 1551 1191"/>
              <a:gd name="T71" fmla="*/ 1551 h 822"/>
              <a:gd name="T72" fmla="+- 0 2384 2230"/>
              <a:gd name="T73" fmla="*/ T72 w 155"/>
              <a:gd name="T74" fmla="+- 0 1628 1191"/>
              <a:gd name="T75" fmla="*/ 1628 h 822"/>
              <a:gd name="T76" fmla="+- 0 2384 2230"/>
              <a:gd name="T77" fmla="*/ T76 w 155"/>
              <a:gd name="T78" fmla="+- 0 1705 1191"/>
              <a:gd name="T79" fmla="*/ 1705 h 822"/>
              <a:gd name="T80" fmla="+- 0 2384 2230"/>
              <a:gd name="T81" fmla="*/ T80 w 155"/>
              <a:gd name="T82" fmla="+- 0 1782 1191"/>
              <a:gd name="T83" fmla="*/ 1782 h 822"/>
              <a:gd name="T84" fmla="+- 0 2384 2230"/>
              <a:gd name="T85" fmla="*/ T84 w 155"/>
              <a:gd name="T86" fmla="+- 0 1859 1191"/>
              <a:gd name="T87" fmla="*/ 1859 h 822"/>
              <a:gd name="T88" fmla="+- 0 2384 2230"/>
              <a:gd name="T89" fmla="*/ T88 w 155"/>
              <a:gd name="T90" fmla="+- 0 1935 1191"/>
              <a:gd name="T91" fmla="*/ 1935 h 822"/>
              <a:gd name="T92" fmla="+- 0 2384 2230"/>
              <a:gd name="T93" fmla="*/ T92 w 155"/>
              <a:gd name="T94" fmla="+- 0 2012 1191"/>
              <a:gd name="T95" fmla="*/ 2012 h 822"/>
              <a:gd name="T96" fmla="+- 0 2372 2230"/>
              <a:gd name="T97" fmla="*/ T96 w 155"/>
              <a:gd name="T98" fmla="+- 0 2012 1191"/>
              <a:gd name="T99" fmla="*/ 2012 h 822"/>
              <a:gd name="T100" fmla="+- 0 2359 2230"/>
              <a:gd name="T101" fmla="*/ T100 w 155"/>
              <a:gd name="T102" fmla="+- 0 2012 1191"/>
              <a:gd name="T103" fmla="*/ 2012 h 822"/>
              <a:gd name="T104" fmla="+- 0 2345 2230"/>
              <a:gd name="T105" fmla="*/ T104 w 155"/>
              <a:gd name="T106" fmla="+- 0 2012 1191"/>
              <a:gd name="T107" fmla="*/ 2012 h 822"/>
              <a:gd name="T108" fmla="+- 0 2331 2230"/>
              <a:gd name="T109" fmla="*/ T108 w 155"/>
              <a:gd name="T110" fmla="+- 0 2012 1191"/>
              <a:gd name="T111" fmla="*/ 2012 h 822"/>
              <a:gd name="T112" fmla="+- 0 2331 2230"/>
              <a:gd name="T113" fmla="*/ T112 w 155"/>
              <a:gd name="T114" fmla="+- 0 1933 1191"/>
              <a:gd name="T115" fmla="*/ 1933 h 822"/>
              <a:gd name="T116" fmla="+- 0 2331 2230"/>
              <a:gd name="T117" fmla="*/ T116 w 155"/>
              <a:gd name="T118" fmla="+- 0 1855 1191"/>
              <a:gd name="T119" fmla="*/ 1855 h 822"/>
              <a:gd name="T120" fmla="+- 0 2320 2230"/>
              <a:gd name="T121" fmla="*/ T120 w 155"/>
              <a:gd name="T122" fmla="+- 0 1855 1191"/>
              <a:gd name="T123" fmla="*/ 1855 h 822"/>
              <a:gd name="T124" fmla="+- 0 2307 2230"/>
              <a:gd name="T125" fmla="*/ T124 w 155"/>
              <a:gd name="T126" fmla="+- 0 1855 1191"/>
              <a:gd name="T127" fmla="*/ 1855 h 822"/>
              <a:gd name="T128" fmla="+- 0 2294 2230"/>
              <a:gd name="T129" fmla="*/ T128 w 155"/>
              <a:gd name="T130" fmla="+- 0 1855 1191"/>
              <a:gd name="T131" fmla="*/ 1855 h 822"/>
              <a:gd name="T132" fmla="+- 0 2283 2230"/>
              <a:gd name="T133" fmla="*/ T132 w 155"/>
              <a:gd name="T134" fmla="+- 0 1855 1191"/>
              <a:gd name="T135" fmla="*/ 1855 h 822"/>
              <a:gd name="T136" fmla="+- 0 2283 2230"/>
              <a:gd name="T137" fmla="*/ T136 w 155"/>
              <a:gd name="T138" fmla="+- 0 1894 1191"/>
              <a:gd name="T139" fmla="*/ 1894 h 822"/>
              <a:gd name="T140" fmla="+- 0 2283 2230"/>
              <a:gd name="T141" fmla="*/ T140 w 155"/>
              <a:gd name="T142" fmla="+- 0 1933 1191"/>
              <a:gd name="T143" fmla="*/ 1933 h 822"/>
              <a:gd name="T144" fmla="+- 0 2283 2230"/>
              <a:gd name="T145" fmla="*/ T144 w 155"/>
              <a:gd name="T146" fmla="+- 0 1972 1191"/>
              <a:gd name="T147" fmla="*/ 1972 h 822"/>
              <a:gd name="T148" fmla="+- 0 2283 2230"/>
              <a:gd name="T149" fmla="*/ T148 w 155"/>
              <a:gd name="T150" fmla="+- 0 2012 1191"/>
              <a:gd name="T151" fmla="*/ 2012 h 822"/>
              <a:gd name="T152" fmla="+- 0 2269 2230"/>
              <a:gd name="T153" fmla="*/ T152 w 155"/>
              <a:gd name="T154" fmla="+- 0 2012 1191"/>
              <a:gd name="T155" fmla="*/ 2012 h 822"/>
              <a:gd name="T156" fmla="+- 0 2255 2230"/>
              <a:gd name="T157" fmla="*/ T156 w 155"/>
              <a:gd name="T158" fmla="+- 0 2012 1191"/>
              <a:gd name="T159" fmla="*/ 2012 h 822"/>
              <a:gd name="T160" fmla="+- 0 2242 2230"/>
              <a:gd name="T161" fmla="*/ T160 w 155"/>
              <a:gd name="T162" fmla="+- 0 2012 1191"/>
              <a:gd name="T163" fmla="*/ 2012 h 822"/>
              <a:gd name="T164" fmla="+- 0 2230 2230"/>
              <a:gd name="T165" fmla="*/ T164 w 155"/>
              <a:gd name="T166" fmla="+- 0 2012 1191"/>
              <a:gd name="T167" fmla="*/ 2012 h 8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</a:cxnLst>
            <a:rect l="0" t="0" r="r" b="b"/>
            <a:pathLst>
              <a:path w="155" h="822">
                <a:moveTo>
                  <a:pt x="0" y="821"/>
                </a:moveTo>
                <a:lnTo>
                  <a:pt x="0" y="737"/>
                </a:lnTo>
                <a:lnTo>
                  <a:pt x="0" y="653"/>
                </a:lnTo>
                <a:lnTo>
                  <a:pt x="0" y="569"/>
                </a:lnTo>
                <a:lnTo>
                  <a:pt x="0" y="485"/>
                </a:lnTo>
                <a:lnTo>
                  <a:pt x="0" y="400"/>
                </a:lnTo>
                <a:lnTo>
                  <a:pt x="0" y="316"/>
                </a:lnTo>
                <a:lnTo>
                  <a:pt x="0" y="232"/>
                </a:lnTo>
                <a:lnTo>
                  <a:pt x="0" y="148"/>
                </a:lnTo>
                <a:lnTo>
                  <a:pt x="0" y="64"/>
                </a:lnTo>
                <a:lnTo>
                  <a:pt x="24" y="16"/>
                </a:lnTo>
                <a:lnTo>
                  <a:pt x="77" y="0"/>
                </a:lnTo>
                <a:lnTo>
                  <a:pt x="130" y="12"/>
                </a:lnTo>
                <a:lnTo>
                  <a:pt x="154" y="49"/>
                </a:lnTo>
                <a:lnTo>
                  <a:pt x="154" y="127"/>
                </a:lnTo>
                <a:lnTo>
                  <a:pt x="154" y="205"/>
                </a:lnTo>
                <a:lnTo>
                  <a:pt x="154" y="283"/>
                </a:lnTo>
                <a:lnTo>
                  <a:pt x="154" y="360"/>
                </a:lnTo>
                <a:lnTo>
                  <a:pt x="154" y="437"/>
                </a:lnTo>
                <a:lnTo>
                  <a:pt x="154" y="514"/>
                </a:lnTo>
                <a:lnTo>
                  <a:pt x="154" y="591"/>
                </a:lnTo>
                <a:lnTo>
                  <a:pt x="154" y="668"/>
                </a:lnTo>
                <a:lnTo>
                  <a:pt x="154" y="744"/>
                </a:lnTo>
                <a:lnTo>
                  <a:pt x="154" y="821"/>
                </a:lnTo>
                <a:lnTo>
                  <a:pt x="142" y="821"/>
                </a:lnTo>
                <a:lnTo>
                  <a:pt x="129" y="821"/>
                </a:lnTo>
                <a:lnTo>
                  <a:pt x="115" y="821"/>
                </a:lnTo>
                <a:lnTo>
                  <a:pt x="101" y="821"/>
                </a:lnTo>
                <a:lnTo>
                  <a:pt x="101" y="742"/>
                </a:lnTo>
                <a:lnTo>
                  <a:pt x="101" y="664"/>
                </a:lnTo>
                <a:lnTo>
                  <a:pt x="90" y="664"/>
                </a:lnTo>
                <a:lnTo>
                  <a:pt x="77" y="664"/>
                </a:lnTo>
                <a:lnTo>
                  <a:pt x="64" y="664"/>
                </a:lnTo>
                <a:lnTo>
                  <a:pt x="53" y="664"/>
                </a:lnTo>
                <a:lnTo>
                  <a:pt x="53" y="703"/>
                </a:lnTo>
                <a:lnTo>
                  <a:pt x="53" y="742"/>
                </a:lnTo>
                <a:lnTo>
                  <a:pt x="53" y="781"/>
                </a:lnTo>
                <a:lnTo>
                  <a:pt x="53" y="821"/>
                </a:lnTo>
                <a:lnTo>
                  <a:pt x="39" y="821"/>
                </a:lnTo>
                <a:lnTo>
                  <a:pt x="25" y="821"/>
                </a:lnTo>
                <a:lnTo>
                  <a:pt x="12" y="821"/>
                </a:lnTo>
                <a:lnTo>
                  <a:pt x="0" y="821"/>
                </a:lnTo>
                <a:close/>
              </a:path>
            </a:pathLst>
          </a:custGeom>
          <a:noFill/>
          <a:ln w="3062">
            <a:solidFill>
              <a:srgbClr val="003D8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8" name="Freeform 45">
            <a:extLst>
              <a:ext uri="{FF2B5EF4-FFF2-40B4-BE49-F238E27FC236}">
                <a16:creationId xmlns:a16="http://schemas.microsoft.com/office/drawing/2014/main" id="{9C798664-0493-2CA9-E7E5-9642B35E8517}"/>
              </a:ext>
            </a:extLst>
          </xdr:cNvPr>
          <xdr:cNvSpPr>
            <a:spLocks/>
          </xdr:cNvSpPr>
        </xdr:nvSpPr>
        <xdr:spPr bwMode="auto">
          <a:xfrm>
            <a:off x="2282" y="1251"/>
            <a:ext cx="49" cy="540"/>
          </a:xfrm>
          <a:custGeom>
            <a:avLst/>
            <a:gdLst>
              <a:gd name="T0" fmla="+- 0 2307 2283"/>
              <a:gd name="T1" fmla="*/ T0 w 49"/>
              <a:gd name="T2" fmla="+- 0 1252 1252"/>
              <a:gd name="T3" fmla="*/ 1252 h 540"/>
              <a:gd name="T4" fmla="+- 0 2294 2283"/>
              <a:gd name="T5" fmla="*/ T4 w 49"/>
              <a:gd name="T6" fmla="+- 0 1256 1252"/>
              <a:gd name="T7" fmla="*/ 1256 h 540"/>
              <a:gd name="T8" fmla="+- 0 2288 2283"/>
              <a:gd name="T9" fmla="*/ T8 w 49"/>
              <a:gd name="T10" fmla="+- 0 1270 1252"/>
              <a:gd name="T11" fmla="*/ 1270 h 540"/>
              <a:gd name="T12" fmla="+- 0 2287 2283"/>
              <a:gd name="T13" fmla="*/ T12 w 49"/>
              <a:gd name="T14" fmla="+- 0 1344 1252"/>
              <a:gd name="T15" fmla="*/ 1344 h 540"/>
              <a:gd name="T16" fmla="+- 0 2287 2283"/>
              <a:gd name="T17" fmla="*/ T16 w 49"/>
              <a:gd name="T18" fmla="+- 0 1417 1252"/>
              <a:gd name="T19" fmla="*/ 1417 h 540"/>
              <a:gd name="T20" fmla="+- 0 2284 2283"/>
              <a:gd name="T21" fmla="*/ T20 w 49"/>
              <a:gd name="T22" fmla="+- 0 1640 1252"/>
              <a:gd name="T23" fmla="*/ 1640 h 540"/>
              <a:gd name="T24" fmla="+- 0 2283 2283"/>
              <a:gd name="T25" fmla="*/ T24 w 49"/>
              <a:gd name="T26" fmla="+- 0 1715 1252"/>
              <a:gd name="T27" fmla="*/ 1715 h 540"/>
              <a:gd name="T28" fmla="+- 0 2283 2283"/>
              <a:gd name="T29" fmla="*/ T28 w 49"/>
              <a:gd name="T30" fmla="+- 0 1791 1252"/>
              <a:gd name="T31" fmla="*/ 1791 h 540"/>
              <a:gd name="T32" fmla="+- 0 2331 2283"/>
              <a:gd name="T33" fmla="*/ T32 w 49"/>
              <a:gd name="T34" fmla="+- 0 1791 1252"/>
              <a:gd name="T35" fmla="*/ 1791 h 540"/>
              <a:gd name="T36" fmla="+- 0 2331 2283"/>
              <a:gd name="T37" fmla="*/ T36 w 49"/>
              <a:gd name="T38" fmla="+- 0 1640 1252"/>
              <a:gd name="T39" fmla="*/ 1640 h 540"/>
              <a:gd name="T40" fmla="+- 0 2331 2283"/>
              <a:gd name="T41" fmla="*/ T40 w 49"/>
              <a:gd name="T42" fmla="+- 0 1566 1252"/>
              <a:gd name="T43" fmla="*/ 1566 h 540"/>
              <a:gd name="T44" fmla="+- 0 2330 2283"/>
              <a:gd name="T45" fmla="*/ T44 w 49"/>
              <a:gd name="T46" fmla="+- 0 1491 1252"/>
              <a:gd name="T47" fmla="*/ 1491 h 540"/>
              <a:gd name="T48" fmla="+- 0 2329 2283"/>
              <a:gd name="T49" fmla="*/ T48 w 49"/>
              <a:gd name="T50" fmla="+- 0 1417 1252"/>
              <a:gd name="T51" fmla="*/ 1417 h 540"/>
              <a:gd name="T52" fmla="+- 0 2328 2283"/>
              <a:gd name="T53" fmla="*/ T52 w 49"/>
              <a:gd name="T54" fmla="+- 0 1344 1252"/>
              <a:gd name="T55" fmla="*/ 1344 h 540"/>
              <a:gd name="T56" fmla="+- 0 2326 2283"/>
              <a:gd name="T57" fmla="*/ T56 w 49"/>
              <a:gd name="T58" fmla="+- 0 1270 1252"/>
              <a:gd name="T59" fmla="*/ 1270 h 540"/>
              <a:gd name="T60" fmla="+- 0 2320 2283"/>
              <a:gd name="T61" fmla="*/ T60 w 49"/>
              <a:gd name="T62" fmla="+- 0 1256 1252"/>
              <a:gd name="T63" fmla="*/ 1256 h 540"/>
              <a:gd name="T64" fmla="+- 0 2307 2283"/>
              <a:gd name="T65" fmla="*/ T64 w 49"/>
              <a:gd name="T66" fmla="+- 0 1252 1252"/>
              <a:gd name="T67" fmla="*/ 1252 h 54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49" h="540">
                <a:moveTo>
                  <a:pt x="24" y="0"/>
                </a:moveTo>
                <a:lnTo>
                  <a:pt x="11" y="4"/>
                </a:lnTo>
                <a:lnTo>
                  <a:pt x="5" y="18"/>
                </a:lnTo>
                <a:lnTo>
                  <a:pt x="4" y="92"/>
                </a:lnTo>
                <a:lnTo>
                  <a:pt x="4" y="165"/>
                </a:lnTo>
                <a:lnTo>
                  <a:pt x="1" y="388"/>
                </a:lnTo>
                <a:lnTo>
                  <a:pt x="0" y="463"/>
                </a:lnTo>
                <a:lnTo>
                  <a:pt x="0" y="539"/>
                </a:lnTo>
                <a:lnTo>
                  <a:pt x="48" y="539"/>
                </a:lnTo>
                <a:lnTo>
                  <a:pt x="48" y="388"/>
                </a:lnTo>
                <a:lnTo>
                  <a:pt x="48" y="314"/>
                </a:lnTo>
                <a:lnTo>
                  <a:pt x="47" y="239"/>
                </a:lnTo>
                <a:lnTo>
                  <a:pt x="46" y="165"/>
                </a:lnTo>
                <a:lnTo>
                  <a:pt x="45" y="92"/>
                </a:lnTo>
                <a:lnTo>
                  <a:pt x="43" y="18"/>
                </a:lnTo>
                <a:lnTo>
                  <a:pt x="37" y="4"/>
                </a:lnTo>
                <a:lnTo>
                  <a:pt x="2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Freeform 44">
            <a:extLst>
              <a:ext uri="{FF2B5EF4-FFF2-40B4-BE49-F238E27FC236}">
                <a16:creationId xmlns:a16="http://schemas.microsoft.com/office/drawing/2014/main" id="{8BD943E9-68C6-337C-6583-60E1E69019C9}"/>
              </a:ext>
            </a:extLst>
          </xdr:cNvPr>
          <xdr:cNvSpPr>
            <a:spLocks/>
          </xdr:cNvSpPr>
        </xdr:nvSpPr>
        <xdr:spPr bwMode="auto">
          <a:xfrm>
            <a:off x="2282" y="1251"/>
            <a:ext cx="49" cy="540"/>
          </a:xfrm>
          <a:custGeom>
            <a:avLst/>
            <a:gdLst>
              <a:gd name="T0" fmla="+- 0 2283 2283"/>
              <a:gd name="T1" fmla="*/ T0 w 49"/>
              <a:gd name="T2" fmla="+- 0 1791 1252"/>
              <a:gd name="T3" fmla="*/ 1791 h 540"/>
              <a:gd name="T4" fmla="+- 0 2283 2283"/>
              <a:gd name="T5" fmla="*/ T4 w 49"/>
              <a:gd name="T6" fmla="+- 0 1715 1252"/>
              <a:gd name="T7" fmla="*/ 1715 h 540"/>
              <a:gd name="T8" fmla="+- 0 2284 2283"/>
              <a:gd name="T9" fmla="*/ T8 w 49"/>
              <a:gd name="T10" fmla="+- 0 1640 1252"/>
              <a:gd name="T11" fmla="*/ 1640 h 540"/>
              <a:gd name="T12" fmla="+- 0 2285 2283"/>
              <a:gd name="T13" fmla="*/ T12 w 49"/>
              <a:gd name="T14" fmla="+- 0 1566 1252"/>
              <a:gd name="T15" fmla="*/ 1566 h 540"/>
              <a:gd name="T16" fmla="+- 0 2286 2283"/>
              <a:gd name="T17" fmla="*/ T16 w 49"/>
              <a:gd name="T18" fmla="+- 0 1491 1252"/>
              <a:gd name="T19" fmla="*/ 1491 h 540"/>
              <a:gd name="T20" fmla="+- 0 2287 2283"/>
              <a:gd name="T21" fmla="*/ T20 w 49"/>
              <a:gd name="T22" fmla="+- 0 1417 1252"/>
              <a:gd name="T23" fmla="*/ 1417 h 540"/>
              <a:gd name="T24" fmla="+- 0 2287 2283"/>
              <a:gd name="T25" fmla="*/ T24 w 49"/>
              <a:gd name="T26" fmla="+- 0 1344 1252"/>
              <a:gd name="T27" fmla="*/ 1344 h 540"/>
              <a:gd name="T28" fmla="+- 0 2288 2283"/>
              <a:gd name="T29" fmla="*/ T28 w 49"/>
              <a:gd name="T30" fmla="+- 0 1270 1252"/>
              <a:gd name="T31" fmla="*/ 1270 h 540"/>
              <a:gd name="T32" fmla="+- 0 2294 2283"/>
              <a:gd name="T33" fmla="*/ T32 w 49"/>
              <a:gd name="T34" fmla="+- 0 1256 1252"/>
              <a:gd name="T35" fmla="*/ 1256 h 540"/>
              <a:gd name="T36" fmla="+- 0 2328 2283"/>
              <a:gd name="T37" fmla="*/ T36 w 49"/>
              <a:gd name="T38" fmla="+- 0 1344 1252"/>
              <a:gd name="T39" fmla="*/ 1344 h 540"/>
              <a:gd name="T40" fmla="+- 0 2329 2283"/>
              <a:gd name="T41" fmla="*/ T40 w 49"/>
              <a:gd name="T42" fmla="+- 0 1417 1252"/>
              <a:gd name="T43" fmla="*/ 1417 h 540"/>
              <a:gd name="T44" fmla="+- 0 2330 2283"/>
              <a:gd name="T45" fmla="*/ T44 w 49"/>
              <a:gd name="T46" fmla="+- 0 1491 1252"/>
              <a:gd name="T47" fmla="*/ 1491 h 540"/>
              <a:gd name="T48" fmla="+- 0 2331 2283"/>
              <a:gd name="T49" fmla="*/ T48 w 49"/>
              <a:gd name="T50" fmla="+- 0 1566 1252"/>
              <a:gd name="T51" fmla="*/ 1566 h 540"/>
              <a:gd name="T52" fmla="+- 0 2331 2283"/>
              <a:gd name="T53" fmla="*/ T52 w 49"/>
              <a:gd name="T54" fmla="+- 0 1640 1252"/>
              <a:gd name="T55" fmla="*/ 1640 h 540"/>
              <a:gd name="T56" fmla="+- 0 2331 2283"/>
              <a:gd name="T57" fmla="*/ T56 w 49"/>
              <a:gd name="T58" fmla="+- 0 1715 1252"/>
              <a:gd name="T59" fmla="*/ 1715 h 540"/>
              <a:gd name="T60" fmla="+- 0 2331 2283"/>
              <a:gd name="T61" fmla="*/ T60 w 49"/>
              <a:gd name="T62" fmla="+- 0 1791 1252"/>
              <a:gd name="T63" fmla="*/ 1791 h 540"/>
              <a:gd name="T64" fmla="+- 0 2320 2283"/>
              <a:gd name="T65" fmla="*/ T64 w 49"/>
              <a:gd name="T66" fmla="+- 0 1791 1252"/>
              <a:gd name="T67" fmla="*/ 1791 h 540"/>
              <a:gd name="T68" fmla="+- 0 2307 2283"/>
              <a:gd name="T69" fmla="*/ T68 w 49"/>
              <a:gd name="T70" fmla="+- 0 1791 1252"/>
              <a:gd name="T71" fmla="*/ 1791 h 540"/>
              <a:gd name="T72" fmla="+- 0 2294 2283"/>
              <a:gd name="T73" fmla="*/ T72 w 49"/>
              <a:gd name="T74" fmla="+- 0 1791 1252"/>
              <a:gd name="T75" fmla="*/ 1791 h 540"/>
              <a:gd name="T76" fmla="+- 0 2283 2283"/>
              <a:gd name="T77" fmla="*/ T76 w 49"/>
              <a:gd name="T78" fmla="+- 0 1791 1252"/>
              <a:gd name="T79" fmla="*/ 1791 h 54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</a:cxnLst>
            <a:rect l="0" t="0" r="r" b="b"/>
            <a:pathLst>
              <a:path w="49" h="540">
                <a:moveTo>
                  <a:pt x="0" y="539"/>
                </a:moveTo>
                <a:lnTo>
                  <a:pt x="0" y="463"/>
                </a:lnTo>
                <a:lnTo>
                  <a:pt x="1" y="388"/>
                </a:lnTo>
                <a:lnTo>
                  <a:pt x="2" y="314"/>
                </a:lnTo>
                <a:lnTo>
                  <a:pt x="3" y="239"/>
                </a:lnTo>
                <a:lnTo>
                  <a:pt x="4" y="165"/>
                </a:lnTo>
                <a:lnTo>
                  <a:pt x="4" y="92"/>
                </a:lnTo>
                <a:lnTo>
                  <a:pt x="5" y="18"/>
                </a:lnTo>
                <a:lnTo>
                  <a:pt x="11" y="4"/>
                </a:lnTo>
                <a:lnTo>
                  <a:pt x="45" y="92"/>
                </a:lnTo>
                <a:lnTo>
                  <a:pt x="46" y="165"/>
                </a:lnTo>
                <a:lnTo>
                  <a:pt x="47" y="239"/>
                </a:lnTo>
                <a:lnTo>
                  <a:pt x="48" y="314"/>
                </a:lnTo>
                <a:lnTo>
                  <a:pt x="48" y="388"/>
                </a:lnTo>
                <a:lnTo>
                  <a:pt x="48" y="463"/>
                </a:lnTo>
                <a:lnTo>
                  <a:pt x="48" y="539"/>
                </a:lnTo>
                <a:lnTo>
                  <a:pt x="37" y="539"/>
                </a:lnTo>
                <a:lnTo>
                  <a:pt x="24" y="539"/>
                </a:lnTo>
                <a:lnTo>
                  <a:pt x="11" y="539"/>
                </a:lnTo>
                <a:lnTo>
                  <a:pt x="0" y="539"/>
                </a:lnTo>
                <a:close/>
              </a:path>
            </a:pathLst>
          </a:custGeom>
          <a:noFill/>
          <a:ln w="3055">
            <a:solidFill>
              <a:srgbClr val="FFFFFF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0" name="Freeform 43">
            <a:extLst>
              <a:ext uri="{FF2B5EF4-FFF2-40B4-BE49-F238E27FC236}">
                <a16:creationId xmlns:a16="http://schemas.microsoft.com/office/drawing/2014/main" id="{74C8CC61-32FB-6BD3-0031-B7660EE5F4E2}"/>
              </a:ext>
            </a:extLst>
          </xdr:cNvPr>
          <xdr:cNvSpPr>
            <a:spLocks/>
          </xdr:cNvSpPr>
        </xdr:nvSpPr>
        <xdr:spPr bwMode="auto">
          <a:xfrm>
            <a:off x="1883" y="1191"/>
            <a:ext cx="145" cy="822"/>
          </a:xfrm>
          <a:custGeom>
            <a:avLst/>
            <a:gdLst>
              <a:gd name="T0" fmla="+- 0 2028 1883"/>
              <a:gd name="T1" fmla="*/ T0 w 145"/>
              <a:gd name="T2" fmla="+- 0 1191 1191"/>
              <a:gd name="T3" fmla="*/ 1191 h 822"/>
              <a:gd name="T4" fmla="+- 0 1883 1883"/>
              <a:gd name="T5" fmla="*/ T4 w 145"/>
              <a:gd name="T6" fmla="+- 0 1191 1191"/>
              <a:gd name="T7" fmla="*/ 1191 h 822"/>
              <a:gd name="T8" fmla="+- 0 1883 1883"/>
              <a:gd name="T9" fmla="*/ T8 w 145"/>
              <a:gd name="T10" fmla="+- 0 1250 1191"/>
              <a:gd name="T11" fmla="*/ 1250 h 822"/>
              <a:gd name="T12" fmla="+- 0 1922 1883"/>
              <a:gd name="T13" fmla="*/ T12 w 145"/>
              <a:gd name="T14" fmla="+- 0 1250 1191"/>
              <a:gd name="T15" fmla="*/ 1250 h 822"/>
              <a:gd name="T16" fmla="+- 0 1922 1883"/>
              <a:gd name="T17" fmla="*/ T16 w 145"/>
              <a:gd name="T18" fmla="+- 0 2013 1191"/>
              <a:gd name="T19" fmla="*/ 2013 h 822"/>
              <a:gd name="T20" fmla="+- 0 1984 1883"/>
              <a:gd name="T21" fmla="*/ T20 w 145"/>
              <a:gd name="T22" fmla="+- 0 2013 1191"/>
              <a:gd name="T23" fmla="*/ 2013 h 822"/>
              <a:gd name="T24" fmla="+- 0 1984 1883"/>
              <a:gd name="T25" fmla="*/ T24 w 145"/>
              <a:gd name="T26" fmla="+- 0 1250 1191"/>
              <a:gd name="T27" fmla="*/ 1250 h 822"/>
              <a:gd name="T28" fmla="+- 0 2028 1883"/>
              <a:gd name="T29" fmla="*/ T28 w 145"/>
              <a:gd name="T30" fmla="+- 0 1250 1191"/>
              <a:gd name="T31" fmla="*/ 1250 h 822"/>
              <a:gd name="T32" fmla="+- 0 2028 1883"/>
              <a:gd name="T33" fmla="*/ T32 w 145"/>
              <a:gd name="T34" fmla="+- 0 1191 1191"/>
              <a:gd name="T35" fmla="*/ 1191 h 8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45" h="822">
                <a:moveTo>
                  <a:pt x="145" y="0"/>
                </a:moveTo>
                <a:lnTo>
                  <a:pt x="0" y="0"/>
                </a:lnTo>
                <a:lnTo>
                  <a:pt x="0" y="59"/>
                </a:lnTo>
                <a:lnTo>
                  <a:pt x="39" y="59"/>
                </a:lnTo>
                <a:lnTo>
                  <a:pt x="39" y="822"/>
                </a:lnTo>
                <a:lnTo>
                  <a:pt x="101" y="822"/>
                </a:lnTo>
                <a:lnTo>
                  <a:pt x="101" y="59"/>
                </a:lnTo>
                <a:lnTo>
                  <a:pt x="145" y="59"/>
                </a:lnTo>
                <a:lnTo>
                  <a:pt x="145" y="0"/>
                </a:lnTo>
                <a:close/>
              </a:path>
            </a:pathLst>
          </a:custGeom>
          <a:solidFill>
            <a:srgbClr val="003D8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1" name="Freeform 42">
            <a:extLst>
              <a:ext uri="{FF2B5EF4-FFF2-40B4-BE49-F238E27FC236}">
                <a16:creationId xmlns:a16="http://schemas.microsoft.com/office/drawing/2014/main" id="{0F3E17F8-06BA-8DFE-B358-6A0ED58A090D}"/>
              </a:ext>
            </a:extLst>
          </xdr:cNvPr>
          <xdr:cNvSpPr>
            <a:spLocks/>
          </xdr:cNvSpPr>
        </xdr:nvSpPr>
        <xdr:spPr bwMode="auto">
          <a:xfrm>
            <a:off x="1883" y="1191"/>
            <a:ext cx="145" cy="821"/>
          </a:xfrm>
          <a:custGeom>
            <a:avLst/>
            <a:gdLst>
              <a:gd name="T0" fmla="+- 0 1883 1883"/>
              <a:gd name="T1" fmla="*/ T0 w 145"/>
              <a:gd name="T2" fmla="+- 0 1191 1191"/>
              <a:gd name="T3" fmla="*/ 1191 h 821"/>
              <a:gd name="T4" fmla="+- 0 2028 1883"/>
              <a:gd name="T5" fmla="*/ T4 w 145"/>
              <a:gd name="T6" fmla="+- 0 1191 1191"/>
              <a:gd name="T7" fmla="*/ 1191 h 821"/>
              <a:gd name="T8" fmla="+- 0 2028 1883"/>
              <a:gd name="T9" fmla="*/ T8 w 145"/>
              <a:gd name="T10" fmla="+- 0 1250 1191"/>
              <a:gd name="T11" fmla="*/ 1250 h 821"/>
              <a:gd name="T12" fmla="+- 0 1984 1883"/>
              <a:gd name="T13" fmla="*/ T12 w 145"/>
              <a:gd name="T14" fmla="+- 0 1250 1191"/>
              <a:gd name="T15" fmla="*/ 1250 h 821"/>
              <a:gd name="T16" fmla="+- 0 1984 1883"/>
              <a:gd name="T17" fmla="*/ T16 w 145"/>
              <a:gd name="T18" fmla="+- 0 2012 1191"/>
              <a:gd name="T19" fmla="*/ 2012 h 821"/>
              <a:gd name="T20" fmla="+- 0 1922 1883"/>
              <a:gd name="T21" fmla="*/ T20 w 145"/>
              <a:gd name="T22" fmla="+- 0 2012 1191"/>
              <a:gd name="T23" fmla="*/ 2012 h 821"/>
              <a:gd name="T24" fmla="+- 0 1922 1883"/>
              <a:gd name="T25" fmla="*/ T24 w 145"/>
              <a:gd name="T26" fmla="+- 0 1250 1191"/>
              <a:gd name="T27" fmla="*/ 1250 h 821"/>
              <a:gd name="T28" fmla="+- 0 1883 1883"/>
              <a:gd name="T29" fmla="*/ T28 w 145"/>
              <a:gd name="T30" fmla="+- 0 1250 1191"/>
              <a:gd name="T31" fmla="*/ 1250 h 821"/>
              <a:gd name="T32" fmla="+- 0 1883 1883"/>
              <a:gd name="T33" fmla="*/ T32 w 145"/>
              <a:gd name="T34" fmla="+- 0 1191 1191"/>
              <a:gd name="T35" fmla="*/ 1191 h 82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45" h="821">
                <a:moveTo>
                  <a:pt x="0" y="0"/>
                </a:moveTo>
                <a:lnTo>
                  <a:pt x="145" y="0"/>
                </a:lnTo>
                <a:lnTo>
                  <a:pt x="145" y="59"/>
                </a:lnTo>
                <a:lnTo>
                  <a:pt x="101" y="59"/>
                </a:lnTo>
                <a:lnTo>
                  <a:pt x="101" y="821"/>
                </a:lnTo>
                <a:lnTo>
                  <a:pt x="39" y="821"/>
                </a:lnTo>
                <a:lnTo>
                  <a:pt x="39" y="59"/>
                </a:lnTo>
                <a:lnTo>
                  <a:pt x="0" y="59"/>
                </a:lnTo>
                <a:lnTo>
                  <a:pt x="0" y="0"/>
                </a:lnTo>
                <a:close/>
              </a:path>
            </a:pathLst>
          </a:custGeom>
          <a:noFill/>
          <a:ln w="3061">
            <a:solidFill>
              <a:srgbClr val="003D8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Z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D89D-22A6-D144-BBC3-FB0ADD577C68}">
  <sheetPr>
    <pageSetUpPr fitToPage="1"/>
  </sheetPr>
  <dimension ref="A1:K103"/>
  <sheetViews>
    <sheetView tabSelected="1" topLeftCell="A7" zoomScale="79" zoomScaleNormal="130" workbookViewId="0">
      <selection activeCell="C13" sqref="C13"/>
    </sheetView>
  </sheetViews>
  <sheetFormatPr defaultColWidth="10.75" defaultRowHeight="12.5" x14ac:dyDescent="0.25"/>
  <cols>
    <col min="1" max="1" width="5.5" style="30" customWidth="1"/>
    <col min="2" max="2" width="21.5" style="1" bestFit="1" customWidth="1"/>
    <col min="3" max="3" width="19" style="1" customWidth="1"/>
    <col min="4" max="4" width="63.5" style="1" customWidth="1"/>
    <col min="5" max="5" width="20.6640625" style="1" customWidth="1"/>
    <col min="6" max="6" width="25.08203125" style="1" customWidth="1"/>
    <col min="7" max="10" width="18" style="1" customWidth="1"/>
    <col min="11" max="11" width="25.58203125" style="1" customWidth="1"/>
    <col min="12" max="16384" width="10.75" style="1"/>
  </cols>
  <sheetData>
    <row r="1" spans="1:10" x14ac:dyDescent="0.25">
      <c r="A1" s="72"/>
      <c r="B1" s="72"/>
      <c r="C1" s="72"/>
      <c r="D1" s="72"/>
    </row>
    <row r="2" spans="1:10" x14ac:dyDescent="0.25">
      <c r="A2" s="72"/>
      <c r="B2" s="72"/>
      <c r="C2" s="72"/>
      <c r="D2" s="72"/>
      <c r="E2" s="72"/>
      <c r="F2" s="72"/>
      <c r="G2" s="72"/>
    </row>
    <row r="3" spans="1:10" ht="19.5" customHeight="1" x14ac:dyDescent="0.25">
      <c r="A3" s="72"/>
      <c r="B3" s="72"/>
      <c r="C3" s="72"/>
      <c r="D3" s="72"/>
      <c r="E3" s="72"/>
      <c r="F3" s="72"/>
      <c r="G3" s="72"/>
    </row>
    <row r="4" spans="1:10" x14ac:dyDescent="0.25">
      <c r="A4" s="72"/>
      <c r="B4" s="72"/>
      <c r="C4" s="72"/>
      <c r="D4" s="72"/>
      <c r="E4" s="72"/>
      <c r="F4" s="72"/>
      <c r="G4" s="72"/>
    </row>
    <row r="5" spans="1:10" x14ac:dyDescent="0.25">
      <c r="A5" s="72"/>
      <c r="B5" s="72"/>
      <c r="C5" s="72"/>
      <c r="D5" s="72"/>
      <c r="E5" s="72"/>
      <c r="F5" s="72"/>
      <c r="G5" s="72"/>
    </row>
    <row r="6" spans="1:10" ht="23" x14ac:dyDescent="0.5">
      <c r="A6" s="83"/>
      <c r="B6" s="83"/>
      <c r="C6" s="83"/>
      <c r="D6" s="73" t="s">
        <v>117</v>
      </c>
      <c r="E6" s="72"/>
      <c r="F6" s="72"/>
      <c r="G6" s="72"/>
    </row>
    <row r="7" spans="1:10" ht="23" x14ac:dyDescent="0.5">
      <c r="A7" s="84"/>
      <c r="B7" s="84"/>
      <c r="C7" s="84"/>
      <c r="D7" s="73"/>
      <c r="E7" s="30"/>
      <c r="F7" s="30"/>
      <c r="G7" s="30"/>
    </row>
    <row r="8" spans="1:10" s="80" customFormat="1" ht="23" customHeight="1" x14ac:dyDescent="0.4">
      <c r="A8" s="81" t="s">
        <v>125</v>
      </c>
      <c r="B8" s="89"/>
      <c r="E8" s="80" t="s">
        <v>127</v>
      </c>
      <c r="F8" s="81" t="s">
        <v>128</v>
      </c>
      <c r="G8" s="82"/>
      <c r="H8" s="82"/>
      <c r="I8" s="82"/>
      <c r="J8" s="82"/>
    </row>
    <row r="9" spans="1:10" ht="23" x14ac:dyDescent="0.5">
      <c r="A9" s="90" t="s">
        <v>126</v>
      </c>
      <c r="B9" s="86"/>
      <c r="C9" s="85"/>
      <c r="D9" s="73"/>
      <c r="E9" s="81" t="s">
        <v>129</v>
      </c>
      <c r="F9" s="82"/>
      <c r="G9" s="82"/>
      <c r="H9" s="82"/>
      <c r="I9" s="82"/>
    </row>
    <row r="10" spans="1:10" ht="23" x14ac:dyDescent="0.5">
      <c r="A10" s="79"/>
      <c r="B10" s="79"/>
      <c r="C10" s="79"/>
      <c r="D10" s="73"/>
    </row>
    <row r="11" spans="1:10" s="87" customFormat="1" ht="25.5" customHeight="1" x14ac:dyDescent="0.3">
      <c r="A11" s="88" t="s">
        <v>0</v>
      </c>
      <c r="B11" s="88"/>
      <c r="C11" s="88"/>
    </row>
    <row r="12" spans="1:10" ht="26" x14ac:dyDescent="0.25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</row>
    <row r="13" spans="1:10" s="7" customFormat="1" ht="134.15" customHeight="1" x14ac:dyDescent="0.4">
      <c r="A13" s="3">
        <v>1</v>
      </c>
      <c r="B13" s="4" t="s">
        <v>7</v>
      </c>
      <c r="C13" s="5" t="s">
        <v>8</v>
      </c>
      <c r="D13" s="5" t="s">
        <v>9</v>
      </c>
      <c r="E13" s="4" t="s">
        <v>10</v>
      </c>
      <c r="F13" s="6"/>
    </row>
    <row r="14" spans="1:10" s="7" customFormat="1" ht="135.65" customHeight="1" x14ac:dyDescent="0.4">
      <c r="A14" s="3">
        <v>2</v>
      </c>
      <c r="B14" s="4" t="s">
        <v>11</v>
      </c>
      <c r="C14" s="5" t="s">
        <v>8</v>
      </c>
      <c r="D14" s="5" t="s">
        <v>12</v>
      </c>
      <c r="E14" s="4" t="s">
        <v>10</v>
      </c>
      <c r="F14" s="6"/>
    </row>
    <row r="15" spans="1:10" s="7" customFormat="1" ht="134.15" customHeight="1" x14ac:dyDescent="0.4">
      <c r="A15" s="3">
        <v>3</v>
      </c>
      <c r="B15" s="4" t="s">
        <v>13</v>
      </c>
      <c r="C15" s="5" t="s">
        <v>8</v>
      </c>
      <c r="D15" s="5" t="s">
        <v>14</v>
      </c>
      <c r="E15" s="4" t="s">
        <v>10</v>
      </c>
      <c r="F15" s="6"/>
    </row>
    <row r="16" spans="1:10" s="12" customFormat="1" ht="137.15" customHeight="1" x14ac:dyDescent="0.25">
      <c r="A16" s="8">
        <v>4</v>
      </c>
      <c r="B16" s="9" t="s">
        <v>15</v>
      </c>
      <c r="C16" s="10" t="s">
        <v>8</v>
      </c>
      <c r="D16" s="10" t="s">
        <v>16</v>
      </c>
      <c r="E16" s="9" t="s">
        <v>10</v>
      </c>
      <c r="F16" s="47"/>
    </row>
    <row r="17" spans="1:6" ht="149.5" customHeight="1" x14ac:dyDescent="0.25">
      <c r="A17" s="3">
        <v>5</v>
      </c>
      <c r="B17" s="4" t="s">
        <v>17</v>
      </c>
      <c r="C17" s="5" t="s">
        <v>8</v>
      </c>
      <c r="D17" s="5" t="s">
        <v>18</v>
      </c>
      <c r="E17" s="4" t="s">
        <v>10</v>
      </c>
      <c r="F17" s="23"/>
    </row>
    <row r="18" spans="1:6" ht="139" customHeight="1" x14ac:dyDescent="0.25">
      <c r="A18" s="3">
        <v>6</v>
      </c>
      <c r="B18" s="5" t="s">
        <v>19</v>
      </c>
      <c r="C18" s="5" t="s">
        <v>8</v>
      </c>
      <c r="D18" s="5" t="s">
        <v>20</v>
      </c>
      <c r="E18" s="4" t="s">
        <v>10</v>
      </c>
      <c r="F18" s="23"/>
    </row>
    <row r="19" spans="1:6" ht="147" customHeight="1" x14ac:dyDescent="0.25">
      <c r="A19" s="3">
        <v>7</v>
      </c>
      <c r="B19" s="4" t="s">
        <v>21</v>
      </c>
      <c r="C19" s="5" t="s">
        <v>8</v>
      </c>
      <c r="D19" s="5" t="s">
        <v>22</v>
      </c>
      <c r="E19" s="4" t="s">
        <v>10</v>
      </c>
      <c r="F19" s="23"/>
    </row>
    <row r="20" spans="1:6" ht="133.5" customHeight="1" x14ac:dyDescent="0.25">
      <c r="A20" s="3">
        <v>8</v>
      </c>
      <c r="B20" s="4" t="s">
        <v>23</v>
      </c>
      <c r="C20" s="5" t="s">
        <v>8</v>
      </c>
      <c r="D20" s="5" t="s">
        <v>22</v>
      </c>
      <c r="E20" s="4" t="s">
        <v>10</v>
      </c>
      <c r="F20" s="23"/>
    </row>
    <row r="21" spans="1:6" ht="130.5" customHeight="1" x14ac:dyDescent="0.25">
      <c r="A21" s="3">
        <v>9</v>
      </c>
      <c r="B21" s="5" t="s">
        <v>24</v>
      </c>
      <c r="C21" s="5" t="s">
        <v>8</v>
      </c>
      <c r="D21" s="5" t="s">
        <v>25</v>
      </c>
      <c r="E21" s="4" t="s">
        <v>10</v>
      </c>
      <c r="F21" s="23"/>
    </row>
    <row r="22" spans="1:6" ht="131.5" customHeight="1" x14ac:dyDescent="0.25">
      <c r="A22" s="3">
        <v>10</v>
      </c>
      <c r="B22" s="5" t="s">
        <v>26</v>
      </c>
      <c r="C22" s="5" t="s">
        <v>8</v>
      </c>
      <c r="D22" s="5" t="s">
        <v>27</v>
      </c>
      <c r="E22" s="4" t="s">
        <v>10</v>
      </c>
      <c r="F22" s="23"/>
    </row>
    <row r="23" spans="1:6" ht="125" x14ac:dyDescent="0.25">
      <c r="A23" s="3">
        <v>11</v>
      </c>
      <c r="B23" s="5" t="s">
        <v>28</v>
      </c>
      <c r="C23" s="5" t="s">
        <v>8</v>
      </c>
      <c r="D23" s="5" t="s">
        <v>29</v>
      </c>
      <c r="E23" s="4" t="s">
        <v>10</v>
      </c>
      <c r="F23" s="23"/>
    </row>
    <row r="24" spans="1:6" ht="111" customHeight="1" x14ac:dyDescent="0.25">
      <c r="A24" s="3">
        <v>12</v>
      </c>
      <c r="B24" s="5" t="s">
        <v>30</v>
      </c>
      <c r="C24" s="5" t="s">
        <v>8</v>
      </c>
      <c r="D24" s="14" t="s">
        <v>31</v>
      </c>
      <c r="E24" s="4" t="s">
        <v>10</v>
      </c>
      <c r="F24" s="23"/>
    </row>
    <row r="25" spans="1:6" ht="13" x14ac:dyDescent="0.25">
      <c r="A25" s="62">
        <v>13</v>
      </c>
      <c r="B25" s="53" t="s">
        <v>32</v>
      </c>
      <c r="C25" s="53" t="s">
        <v>8</v>
      </c>
      <c r="D25" s="15" t="s">
        <v>33</v>
      </c>
      <c r="E25" s="61" t="s">
        <v>10</v>
      </c>
      <c r="F25" s="23"/>
    </row>
    <row r="26" spans="1:6" ht="12.65" customHeight="1" x14ac:dyDescent="0.25">
      <c r="A26" s="63"/>
      <c r="B26" s="54"/>
      <c r="C26" s="54"/>
      <c r="D26" s="15" t="s">
        <v>34</v>
      </c>
      <c r="E26" s="57"/>
      <c r="F26" s="23"/>
    </row>
    <row r="27" spans="1:6" ht="12.65" customHeight="1" x14ac:dyDescent="0.25">
      <c r="A27" s="63"/>
      <c r="B27" s="54"/>
      <c r="C27" s="54"/>
      <c r="D27" s="14" t="s">
        <v>35</v>
      </c>
      <c r="E27" s="57"/>
      <c r="F27" s="23"/>
    </row>
    <row r="28" spans="1:6" ht="12.65" customHeight="1" x14ac:dyDescent="0.25">
      <c r="A28" s="63"/>
      <c r="B28" s="54"/>
      <c r="C28" s="54"/>
      <c r="D28" s="14" t="s">
        <v>36</v>
      </c>
      <c r="E28" s="57"/>
      <c r="F28" s="23"/>
    </row>
    <row r="29" spans="1:6" ht="12.65" customHeight="1" x14ac:dyDescent="0.25">
      <c r="A29" s="63"/>
      <c r="B29" s="54"/>
      <c r="C29" s="54"/>
      <c r="D29" s="14" t="s">
        <v>37</v>
      </c>
      <c r="E29" s="57"/>
      <c r="F29" s="23"/>
    </row>
    <row r="30" spans="1:6" ht="12.65" customHeight="1" x14ac:dyDescent="0.25">
      <c r="A30" s="63"/>
      <c r="B30" s="54"/>
      <c r="C30" s="54"/>
      <c r="D30" s="14" t="s">
        <v>38</v>
      </c>
      <c r="E30" s="57"/>
      <c r="F30" s="23"/>
    </row>
    <row r="31" spans="1:6" ht="12.65" customHeight="1" x14ac:dyDescent="0.25">
      <c r="A31" s="63"/>
      <c r="B31" s="54"/>
      <c r="C31" s="54"/>
      <c r="D31" s="14" t="s">
        <v>39</v>
      </c>
      <c r="E31" s="57"/>
      <c r="F31" s="23"/>
    </row>
    <row r="32" spans="1:6" ht="12.65" customHeight="1" x14ac:dyDescent="0.25">
      <c r="A32" s="63"/>
      <c r="B32" s="54"/>
      <c r="C32" s="54"/>
      <c r="D32" s="14" t="s">
        <v>40</v>
      </c>
      <c r="E32" s="57"/>
      <c r="F32" s="23"/>
    </row>
    <row r="33" spans="1:6" ht="12.65" customHeight="1" x14ac:dyDescent="0.25">
      <c r="A33" s="63"/>
      <c r="B33" s="54"/>
      <c r="C33" s="54"/>
      <c r="D33" s="14" t="s">
        <v>41</v>
      </c>
      <c r="E33" s="57"/>
      <c r="F33" s="23"/>
    </row>
    <row r="34" spans="1:6" ht="16.5" customHeight="1" x14ac:dyDescent="0.25">
      <c r="A34" s="63"/>
      <c r="B34" s="54"/>
      <c r="C34" s="54"/>
      <c r="D34" s="14" t="s">
        <v>42</v>
      </c>
      <c r="E34" s="57"/>
      <c r="F34" s="23"/>
    </row>
    <row r="35" spans="1:6" ht="15" customHeight="1" x14ac:dyDescent="0.25">
      <c r="A35" s="64"/>
      <c r="B35" s="54"/>
      <c r="C35" s="54"/>
      <c r="D35" s="16" t="s">
        <v>43</v>
      </c>
      <c r="E35" s="57"/>
      <c r="F35" s="23"/>
    </row>
    <row r="36" spans="1:6" ht="110.15" customHeight="1" x14ac:dyDescent="0.25">
      <c r="A36" s="3">
        <v>14</v>
      </c>
      <c r="B36" s="5" t="s">
        <v>44</v>
      </c>
      <c r="C36" s="5" t="s">
        <v>8</v>
      </c>
      <c r="D36" s="5" t="s">
        <v>45</v>
      </c>
      <c r="E36" s="4" t="s">
        <v>10</v>
      </c>
      <c r="F36" s="23"/>
    </row>
    <row r="37" spans="1:6" ht="111.65" customHeight="1" x14ac:dyDescent="0.25">
      <c r="A37" s="3">
        <v>15</v>
      </c>
      <c r="B37" s="5" t="s">
        <v>44</v>
      </c>
      <c r="C37" s="5" t="s">
        <v>8</v>
      </c>
      <c r="D37" s="5" t="s">
        <v>46</v>
      </c>
      <c r="E37" s="4" t="s">
        <v>10</v>
      </c>
      <c r="F37" s="23"/>
    </row>
    <row r="38" spans="1:6" ht="107.15" customHeight="1" x14ac:dyDescent="0.25">
      <c r="A38" s="3">
        <v>16</v>
      </c>
      <c r="B38" s="5" t="s">
        <v>47</v>
      </c>
      <c r="C38" s="5" t="s">
        <v>8</v>
      </c>
      <c r="D38" s="5" t="s">
        <v>48</v>
      </c>
      <c r="E38" s="4" t="s">
        <v>10</v>
      </c>
      <c r="F38" s="23"/>
    </row>
    <row r="39" spans="1:6" ht="110.15" customHeight="1" x14ac:dyDescent="0.25">
      <c r="A39" s="3">
        <v>17</v>
      </c>
      <c r="B39" s="5" t="s">
        <v>49</v>
      </c>
      <c r="C39" s="5" t="s">
        <v>8</v>
      </c>
      <c r="D39" s="5" t="s">
        <v>50</v>
      </c>
      <c r="E39" s="4" t="s">
        <v>10</v>
      </c>
      <c r="F39" s="23"/>
    </row>
    <row r="40" spans="1:6" ht="133" customHeight="1" x14ac:dyDescent="0.25">
      <c r="A40" s="3">
        <v>18</v>
      </c>
      <c r="B40" s="5" t="s">
        <v>51</v>
      </c>
      <c r="C40" s="5" t="s">
        <v>8</v>
      </c>
      <c r="D40" s="5" t="s">
        <v>52</v>
      </c>
      <c r="E40" s="4" t="s">
        <v>10</v>
      </c>
      <c r="F40" s="23"/>
    </row>
    <row r="41" spans="1:6" ht="123.65" customHeight="1" x14ac:dyDescent="0.25">
      <c r="A41" s="3">
        <v>19</v>
      </c>
      <c r="B41" s="5" t="s">
        <v>53</v>
      </c>
      <c r="C41" s="5" t="s">
        <v>8</v>
      </c>
      <c r="D41" s="5" t="s">
        <v>54</v>
      </c>
      <c r="E41" s="4" t="s">
        <v>10</v>
      </c>
      <c r="F41" s="23"/>
    </row>
    <row r="42" spans="1:6" ht="146.15" customHeight="1" x14ac:dyDescent="0.25">
      <c r="A42" s="3">
        <v>20</v>
      </c>
      <c r="B42" s="5" t="s">
        <v>55</v>
      </c>
      <c r="C42" s="5" t="s">
        <v>8</v>
      </c>
      <c r="D42" s="5" t="s">
        <v>56</v>
      </c>
      <c r="E42" s="4" t="s">
        <v>10</v>
      </c>
      <c r="F42" s="23"/>
    </row>
    <row r="43" spans="1:6" ht="113.15" customHeight="1" x14ac:dyDescent="0.25">
      <c r="A43" s="3">
        <v>21</v>
      </c>
      <c r="B43" s="5" t="s">
        <v>57</v>
      </c>
      <c r="C43" s="5" t="s">
        <v>8</v>
      </c>
      <c r="D43" s="5" t="s">
        <v>58</v>
      </c>
      <c r="E43" s="4" t="s">
        <v>10</v>
      </c>
      <c r="F43" s="23"/>
    </row>
    <row r="44" spans="1:6" ht="139.5" customHeight="1" x14ac:dyDescent="0.25">
      <c r="A44" s="3">
        <v>22</v>
      </c>
      <c r="B44" s="5" t="s">
        <v>59</v>
      </c>
      <c r="C44" s="5" t="s">
        <v>8</v>
      </c>
      <c r="D44" s="5" t="s">
        <v>60</v>
      </c>
      <c r="E44" s="4" t="s">
        <v>10</v>
      </c>
      <c r="F44" s="23"/>
    </row>
    <row r="45" spans="1:6" ht="126" x14ac:dyDescent="0.25">
      <c r="A45" s="3">
        <v>23</v>
      </c>
      <c r="B45" s="5" t="s">
        <v>61</v>
      </c>
      <c r="C45" s="5" t="s">
        <v>8</v>
      </c>
      <c r="D45" s="5" t="s">
        <v>62</v>
      </c>
      <c r="E45" s="4" t="s">
        <v>10</v>
      </c>
      <c r="F45" s="23"/>
    </row>
    <row r="46" spans="1:6" ht="136" customHeight="1" x14ac:dyDescent="0.25">
      <c r="A46" s="8">
        <v>24</v>
      </c>
      <c r="B46" s="11" t="s">
        <v>113</v>
      </c>
      <c r="C46" s="10" t="s">
        <v>8</v>
      </c>
      <c r="D46" s="10" t="s">
        <v>63</v>
      </c>
      <c r="E46" s="4" t="s">
        <v>10</v>
      </c>
      <c r="F46" s="23"/>
    </row>
    <row r="47" spans="1:6" ht="56.15" customHeight="1" x14ac:dyDescent="0.3">
      <c r="A47" s="8"/>
      <c r="B47" s="39" t="s">
        <v>64</v>
      </c>
      <c r="C47" s="35"/>
      <c r="D47" s="36"/>
      <c r="E47" s="37"/>
      <c r="F47" s="48">
        <f>SUM(F13:F46)</f>
        <v>0</v>
      </c>
    </row>
    <row r="48" spans="1:6" ht="16" customHeight="1" x14ac:dyDescent="0.25">
      <c r="A48" s="8">
        <v>25</v>
      </c>
      <c r="B48" s="13" t="s">
        <v>65</v>
      </c>
      <c r="C48" s="65" t="s">
        <v>66</v>
      </c>
      <c r="D48" s="66"/>
      <c r="E48" s="67"/>
      <c r="F48" s="34">
        <v>500000</v>
      </c>
    </row>
    <row r="49" spans="1:11" x14ac:dyDescent="0.25">
      <c r="A49" s="18"/>
    </row>
    <row r="52" spans="1:11" ht="16" customHeight="1" x14ac:dyDescent="0.3">
      <c r="A52" s="68" t="s">
        <v>67</v>
      </c>
      <c r="B52" s="68"/>
      <c r="C52" s="68"/>
      <c r="F52" s="49" t="s">
        <v>6</v>
      </c>
      <c r="G52" s="49"/>
      <c r="H52" s="49"/>
      <c r="I52" s="49"/>
      <c r="J52" s="49"/>
      <c r="K52" s="13"/>
    </row>
    <row r="53" spans="1:11" ht="26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19" t="s">
        <v>68</v>
      </c>
      <c r="G53" s="19" t="s">
        <v>69</v>
      </c>
      <c r="H53" s="19" t="s">
        <v>70</v>
      </c>
      <c r="I53" s="19" t="s">
        <v>71</v>
      </c>
      <c r="J53" s="19" t="s">
        <v>72</v>
      </c>
      <c r="K53" s="42" t="s">
        <v>73</v>
      </c>
    </row>
    <row r="54" spans="1:11" s="7" customFormat="1" ht="37.5" x14ac:dyDescent="0.4">
      <c r="A54" s="3">
        <v>1</v>
      </c>
      <c r="B54" s="4" t="s">
        <v>7</v>
      </c>
      <c r="C54" s="9" t="s">
        <v>74</v>
      </c>
      <c r="D54" s="5" t="s">
        <v>75</v>
      </c>
      <c r="E54" s="20" t="s">
        <v>76</v>
      </c>
      <c r="F54" s="32"/>
      <c r="G54" s="32"/>
      <c r="H54" s="32"/>
      <c r="I54" s="32"/>
      <c r="J54" s="32"/>
      <c r="K54" s="46">
        <f>SUM(F54:J54)</f>
        <v>0</v>
      </c>
    </row>
    <row r="55" spans="1:11" s="7" customFormat="1" ht="37.5" x14ac:dyDescent="0.4">
      <c r="A55" s="3">
        <v>2</v>
      </c>
      <c r="B55" s="4" t="s">
        <v>11</v>
      </c>
      <c r="C55" s="9" t="s">
        <v>74</v>
      </c>
      <c r="D55" s="5" t="s">
        <v>75</v>
      </c>
      <c r="E55" s="21" t="s">
        <v>76</v>
      </c>
      <c r="F55" s="32"/>
      <c r="G55" s="32"/>
      <c r="H55" s="32"/>
      <c r="I55" s="32"/>
      <c r="J55" s="32"/>
      <c r="K55" s="46">
        <f t="shared" ref="K55:K86" si="0">SUM(F55:J55)</f>
        <v>0</v>
      </c>
    </row>
    <row r="56" spans="1:11" s="7" customFormat="1" ht="37.5" x14ac:dyDescent="0.4">
      <c r="A56" s="3">
        <v>3</v>
      </c>
      <c r="B56" s="4" t="s">
        <v>13</v>
      </c>
      <c r="C56" s="9" t="s">
        <v>74</v>
      </c>
      <c r="D56" s="5" t="s">
        <v>75</v>
      </c>
      <c r="E56" s="21" t="s">
        <v>76</v>
      </c>
      <c r="F56" s="32"/>
      <c r="G56" s="32"/>
      <c r="H56" s="32"/>
      <c r="I56" s="32"/>
      <c r="J56" s="32"/>
      <c r="K56" s="46">
        <f t="shared" si="0"/>
        <v>0</v>
      </c>
    </row>
    <row r="57" spans="1:11" ht="37.5" x14ac:dyDescent="0.25">
      <c r="A57" s="22">
        <v>4</v>
      </c>
      <c r="B57" s="9" t="s">
        <v>15</v>
      </c>
      <c r="C57" s="9" t="s">
        <v>74</v>
      </c>
      <c r="D57" s="10" t="s">
        <v>75</v>
      </c>
      <c r="E57" s="20" t="s">
        <v>76</v>
      </c>
      <c r="F57" s="33"/>
      <c r="G57" s="33"/>
      <c r="H57" s="33"/>
      <c r="I57" s="33"/>
      <c r="J57" s="33"/>
      <c r="K57" s="46">
        <f t="shared" si="0"/>
        <v>0</v>
      </c>
    </row>
    <row r="58" spans="1:11" ht="37.5" x14ac:dyDescent="0.25">
      <c r="A58" s="24">
        <v>5</v>
      </c>
      <c r="B58" s="4" t="s">
        <v>17</v>
      </c>
      <c r="C58" s="9" t="s">
        <v>74</v>
      </c>
      <c r="D58" s="5" t="s">
        <v>75</v>
      </c>
      <c r="E58" s="20" t="s">
        <v>76</v>
      </c>
      <c r="F58" s="33"/>
      <c r="G58" s="33"/>
      <c r="H58" s="33"/>
      <c r="I58" s="33"/>
      <c r="J58" s="33"/>
      <c r="K58" s="46">
        <f t="shared" si="0"/>
        <v>0</v>
      </c>
    </row>
    <row r="59" spans="1:11" ht="37.5" x14ac:dyDescent="0.25">
      <c r="A59" s="24">
        <v>6</v>
      </c>
      <c r="B59" s="5" t="s">
        <v>19</v>
      </c>
      <c r="C59" s="9" t="s">
        <v>74</v>
      </c>
      <c r="D59" s="5" t="s">
        <v>75</v>
      </c>
      <c r="E59" s="20" t="s">
        <v>76</v>
      </c>
      <c r="F59" s="33"/>
      <c r="G59" s="33"/>
      <c r="H59" s="33"/>
      <c r="I59" s="33"/>
      <c r="J59" s="33"/>
      <c r="K59" s="46">
        <f t="shared" si="0"/>
        <v>0</v>
      </c>
    </row>
    <row r="60" spans="1:11" ht="25" x14ac:dyDescent="0.25">
      <c r="A60" s="24">
        <v>7</v>
      </c>
      <c r="B60" s="4" t="s">
        <v>21</v>
      </c>
      <c r="C60" s="9" t="s">
        <v>77</v>
      </c>
      <c r="D60" s="5" t="s">
        <v>78</v>
      </c>
      <c r="E60" s="20" t="s">
        <v>79</v>
      </c>
      <c r="F60" s="33"/>
      <c r="G60" s="33"/>
      <c r="H60" s="33"/>
      <c r="I60" s="33"/>
      <c r="J60" s="33"/>
      <c r="K60" s="46">
        <f t="shared" si="0"/>
        <v>0</v>
      </c>
    </row>
    <row r="61" spans="1:11" ht="25" x14ac:dyDescent="0.25">
      <c r="A61" s="24">
        <v>8</v>
      </c>
      <c r="B61" s="4" t="s">
        <v>23</v>
      </c>
      <c r="C61" s="9" t="s">
        <v>80</v>
      </c>
      <c r="D61" s="5" t="s">
        <v>81</v>
      </c>
      <c r="E61" s="20" t="s">
        <v>82</v>
      </c>
      <c r="F61" s="33"/>
      <c r="G61" s="33"/>
      <c r="H61" s="33"/>
      <c r="I61" s="33"/>
      <c r="J61" s="33"/>
      <c r="K61" s="46">
        <f t="shared" si="0"/>
        <v>0</v>
      </c>
    </row>
    <row r="62" spans="1:11" ht="37.5" x14ac:dyDescent="0.25">
      <c r="A62" s="24">
        <v>9</v>
      </c>
      <c r="B62" s="5" t="s">
        <v>24</v>
      </c>
      <c r="C62" s="9" t="s">
        <v>74</v>
      </c>
      <c r="D62" s="14" t="s">
        <v>83</v>
      </c>
      <c r="E62" s="20" t="s">
        <v>84</v>
      </c>
      <c r="F62" s="33"/>
      <c r="G62" s="33"/>
      <c r="H62" s="33"/>
      <c r="I62" s="33"/>
      <c r="J62" s="33"/>
      <c r="K62" s="46">
        <f t="shared" si="0"/>
        <v>0</v>
      </c>
    </row>
    <row r="63" spans="1:11" ht="37.5" x14ac:dyDescent="0.25">
      <c r="A63" s="24">
        <v>10</v>
      </c>
      <c r="B63" s="5" t="s">
        <v>26</v>
      </c>
      <c r="C63" s="9" t="s">
        <v>74</v>
      </c>
      <c r="D63" s="14" t="s">
        <v>85</v>
      </c>
      <c r="E63" s="20" t="s">
        <v>84</v>
      </c>
      <c r="F63" s="33"/>
      <c r="G63" s="33"/>
      <c r="H63" s="33"/>
      <c r="I63" s="33"/>
      <c r="J63" s="33"/>
      <c r="K63" s="46">
        <f t="shared" si="0"/>
        <v>0</v>
      </c>
    </row>
    <row r="64" spans="1:11" ht="25" x14ac:dyDescent="0.25">
      <c r="A64" s="24">
        <v>11</v>
      </c>
      <c r="B64" s="5" t="s">
        <v>28</v>
      </c>
      <c r="C64" s="9" t="s">
        <v>86</v>
      </c>
      <c r="D64" s="14" t="s">
        <v>87</v>
      </c>
      <c r="E64" s="20" t="s">
        <v>84</v>
      </c>
      <c r="F64" s="33"/>
      <c r="G64" s="33"/>
      <c r="H64" s="33"/>
      <c r="I64" s="33"/>
      <c r="J64" s="33"/>
      <c r="K64" s="46">
        <f t="shared" si="0"/>
        <v>0</v>
      </c>
    </row>
    <row r="65" spans="1:11" x14ac:dyDescent="0.25">
      <c r="A65" s="24">
        <v>12</v>
      </c>
      <c r="B65" s="5" t="s">
        <v>30</v>
      </c>
      <c r="C65" s="9" t="s">
        <v>88</v>
      </c>
      <c r="D65" s="5" t="s">
        <v>88</v>
      </c>
      <c r="E65" s="20" t="s">
        <v>89</v>
      </c>
      <c r="F65" s="33"/>
      <c r="G65" s="33"/>
      <c r="H65" s="33"/>
      <c r="I65" s="33"/>
      <c r="J65" s="33"/>
      <c r="K65" s="46">
        <f t="shared" si="0"/>
        <v>0</v>
      </c>
    </row>
    <row r="66" spans="1:11" ht="26" x14ac:dyDescent="0.25">
      <c r="A66" s="50">
        <v>13</v>
      </c>
      <c r="B66" s="53" t="s">
        <v>32</v>
      </c>
      <c r="C66" s="56"/>
      <c r="D66" s="25" t="s">
        <v>90</v>
      </c>
      <c r="E66" s="59" t="s">
        <v>91</v>
      </c>
      <c r="F66" s="33"/>
      <c r="G66" s="33"/>
      <c r="H66" s="33"/>
      <c r="I66" s="33"/>
      <c r="J66" s="33"/>
      <c r="K66" s="46">
        <f t="shared" si="0"/>
        <v>0</v>
      </c>
    </row>
    <row r="67" spans="1:11" x14ac:dyDescent="0.25">
      <c r="A67" s="51"/>
      <c r="B67" s="54"/>
      <c r="C67" s="57"/>
      <c r="D67" s="5" t="s">
        <v>35</v>
      </c>
      <c r="E67" s="60"/>
      <c r="F67" s="33"/>
      <c r="G67" s="33"/>
      <c r="H67" s="33"/>
      <c r="I67" s="33"/>
      <c r="J67" s="33"/>
      <c r="K67" s="46">
        <f t="shared" si="0"/>
        <v>0</v>
      </c>
    </row>
    <row r="68" spans="1:11" x14ac:dyDescent="0.25">
      <c r="A68" s="51"/>
      <c r="B68" s="54"/>
      <c r="C68" s="57"/>
      <c r="D68" s="5" t="s">
        <v>36</v>
      </c>
      <c r="E68" s="60"/>
      <c r="F68" s="33"/>
      <c r="G68" s="33"/>
      <c r="H68" s="33"/>
      <c r="I68" s="33"/>
      <c r="J68" s="33"/>
      <c r="K68" s="46">
        <f t="shared" si="0"/>
        <v>0</v>
      </c>
    </row>
    <row r="69" spans="1:11" x14ac:dyDescent="0.25">
      <c r="A69" s="51"/>
      <c r="B69" s="54"/>
      <c r="C69" s="57"/>
      <c r="D69" s="5" t="s">
        <v>37</v>
      </c>
      <c r="E69" s="60"/>
      <c r="F69" s="33"/>
      <c r="G69" s="33"/>
      <c r="H69" s="33"/>
      <c r="I69" s="33"/>
      <c r="J69" s="33"/>
      <c r="K69" s="46">
        <f t="shared" si="0"/>
        <v>0</v>
      </c>
    </row>
    <row r="70" spans="1:11" x14ac:dyDescent="0.25">
      <c r="A70" s="51"/>
      <c r="B70" s="54"/>
      <c r="C70" s="57"/>
      <c r="D70" s="5" t="s">
        <v>38</v>
      </c>
      <c r="E70" s="60"/>
      <c r="F70" s="33"/>
      <c r="G70" s="33"/>
      <c r="H70" s="33"/>
      <c r="I70" s="33"/>
      <c r="J70" s="33"/>
      <c r="K70" s="46">
        <f t="shared" si="0"/>
        <v>0</v>
      </c>
    </row>
    <row r="71" spans="1:11" x14ac:dyDescent="0.25">
      <c r="A71" s="51"/>
      <c r="B71" s="54"/>
      <c r="C71" s="57"/>
      <c r="D71" s="5" t="s">
        <v>39</v>
      </c>
      <c r="E71" s="60"/>
      <c r="F71" s="33"/>
      <c r="G71" s="33"/>
      <c r="H71" s="33"/>
      <c r="I71" s="33"/>
      <c r="J71" s="33"/>
      <c r="K71" s="46">
        <f t="shared" si="0"/>
        <v>0</v>
      </c>
    </row>
    <row r="72" spans="1:11" x14ac:dyDescent="0.25">
      <c r="A72" s="51"/>
      <c r="B72" s="54"/>
      <c r="C72" s="57"/>
      <c r="D72" s="5" t="s">
        <v>40</v>
      </c>
      <c r="E72" s="60"/>
      <c r="F72" s="33"/>
      <c r="G72" s="33"/>
      <c r="H72" s="33"/>
      <c r="I72" s="33"/>
      <c r="J72" s="33"/>
      <c r="K72" s="46">
        <f t="shared" si="0"/>
        <v>0</v>
      </c>
    </row>
    <row r="73" spans="1:11" x14ac:dyDescent="0.25">
      <c r="A73" s="51"/>
      <c r="B73" s="54"/>
      <c r="C73" s="57"/>
      <c r="D73" s="5" t="s">
        <v>41</v>
      </c>
      <c r="E73" s="60"/>
      <c r="F73" s="33"/>
      <c r="G73" s="33"/>
      <c r="H73" s="33"/>
      <c r="I73" s="33"/>
      <c r="J73" s="33"/>
      <c r="K73" s="46">
        <f t="shared" si="0"/>
        <v>0</v>
      </c>
    </row>
    <row r="74" spans="1:11" x14ac:dyDescent="0.25">
      <c r="A74" s="51"/>
      <c r="B74" s="54"/>
      <c r="C74" s="57"/>
      <c r="D74" s="53" t="s">
        <v>42</v>
      </c>
      <c r="E74" s="60"/>
      <c r="F74" s="33"/>
      <c r="G74" s="33"/>
      <c r="H74" s="33"/>
      <c r="I74" s="33"/>
      <c r="J74" s="33"/>
      <c r="K74" s="46">
        <f t="shared" si="0"/>
        <v>0</v>
      </c>
    </row>
    <row r="75" spans="1:11" ht="0.65" customHeight="1" x14ac:dyDescent="0.25">
      <c r="A75" s="52"/>
      <c r="B75" s="55"/>
      <c r="C75" s="58"/>
      <c r="D75" s="55"/>
      <c r="E75" s="60"/>
      <c r="F75" s="33"/>
      <c r="G75" s="33"/>
      <c r="H75" s="33"/>
      <c r="I75" s="33"/>
      <c r="J75" s="33"/>
      <c r="K75" s="46">
        <f t="shared" si="0"/>
        <v>0</v>
      </c>
    </row>
    <row r="76" spans="1:11" ht="39.65" customHeight="1" x14ac:dyDescent="0.25">
      <c r="A76" s="24">
        <v>14</v>
      </c>
      <c r="B76" s="5" t="s">
        <v>44</v>
      </c>
      <c r="C76" s="9" t="s">
        <v>92</v>
      </c>
      <c r="D76" s="5" t="s">
        <v>93</v>
      </c>
      <c r="E76" s="10" t="s">
        <v>94</v>
      </c>
      <c r="F76" s="33"/>
      <c r="G76" s="33"/>
      <c r="H76" s="33"/>
      <c r="I76" s="33"/>
      <c r="J76" s="33"/>
      <c r="K76" s="46">
        <f t="shared" si="0"/>
        <v>0</v>
      </c>
    </row>
    <row r="77" spans="1:11" ht="25" x14ac:dyDescent="0.25">
      <c r="A77" s="24">
        <v>15</v>
      </c>
      <c r="B77" s="5" t="s">
        <v>44</v>
      </c>
      <c r="C77" s="9" t="s">
        <v>92</v>
      </c>
      <c r="D77" s="5" t="s">
        <v>95</v>
      </c>
      <c r="E77" s="20" t="s">
        <v>94</v>
      </c>
      <c r="F77" s="33"/>
      <c r="G77" s="33"/>
      <c r="H77" s="33"/>
      <c r="I77" s="33"/>
      <c r="J77" s="33"/>
      <c r="K77" s="46">
        <f t="shared" si="0"/>
        <v>0</v>
      </c>
    </row>
    <row r="78" spans="1:11" ht="25" x14ac:dyDescent="0.25">
      <c r="A78" s="24">
        <v>16</v>
      </c>
      <c r="B78" s="5" t="s">
        <v>47</v>
      </c>
      <c r="C78" s="9" t="s">
        <v>96</v>
      </c>
      <c r="D78" s="14" t="s">
        <v>97</v>
      </c>
      <c r="E78" s="20" t="s">
        <v>98</v>
      </c>
      <c r="F78" s="33"/>
      <c r="G78" s="33"/>
      <c r="H78" s="33"/>
      <c r="I78" s="33"/>
      <c r="J78" s="33"/>
      <c r="K78" s="46">
        <f t="shared" si="0"/>
        <v>0</v>
      </c>
    </row>
    <row r="79" spans="1:11" ht="37.5" x14ac:dyDescent="0.25">
      <c r="A79" s="24">
        <v>17</v>
      </c>
      <c r="B79" s="5" t="s">
        <v>49</v>
      </c>
      <c r="C79" s="9" t="s">
        <v>96</v>
      </c>
      <c r="D79" s="14" t="s">
        <v>99</v>
      </c>
      <c r="E79" s="20" t="s">
        <v>98</v>
      </c>
      <c r="F79" s="33"/>
      <c r="G79" s="33"/>
      <c r="H79" s="33"/>
      <c r="I79" s="33"/>
      <c r="J79" s="33"/>
      <c r="K79" s="46">
        <f t="shared" si="0"/>
        <v>0</v>
      </c>
    </row>
    <row r="80" spans="1:11" ht="25.5" customHeight="1" x14ac:dyDescent="0.25">
      <c r="A80" s="24">
        <v>18</v>
      </c>
      <c r="B80" s="5" t="s">
        <v>51</v>
      </c>
      <c r="C80" s="9" t="s">
        <v>74</v>
      </c>
      <c r="D80" s="25" t="s">
        <v>100</v>
      </c>
      <c r="E80" s="20"/>
      <c r="F80" s="33"/>
      <c r="G80" s="33"/>
      <c r="H80" s="33"/>
      <c r="I80" s="33"/>
      <c r="J80" s="33"/>
      <c r="K80" s="46">
        <f t="shared" si="0"/>
        <v>0</v>
      </c>
    </row>
    <row r="81" spans="1:11" ht="25" x14ac:dyDescent="0.25">
      <c r="A81" s="24">
        <v>19</v>
      </c>
      <c r="B81" s="5" t="s">
        <v>53</v>
      </c>
      <c r="C81" s="9" t="s">
        <v>101</v>
      </c>
      <c r="D81" s="5" t="s">
        <v>102</v>
      </c>
      <c r="E81" s="20" t="s">
        <v>103</v>
      </c>
      <c r="F81" s="33"/>
      <c r="G81" s="33"/>
      <c r="H81" s="33"/>
      <c r="I81" s="33"/>
      <c r="J81" s="33"/>
      <c r="K81" s="46">
        <f t="shared" si="0"/>
        <v>0</v>
      </c>
    </row>
    <row r="82" spans="1:11" ht="25" x14ac:dyDescent="0.25">
      <c r="A82" s="24">
        <v>20</v>
      </c>
      <c r="B82" s="5" t="s">
        <v>55</v>
      </c>
      <c r="C82" s="9" t="s">
        <v>104</v>
      </c>
      <c r="D82" s="5" t="s">
        <v>81</v>
      </c>
      <c r="E82" s="10" t="s">
        <v>84</v>
      </c>
      <c r="F82" s="33"/>
      <c r="G82" s="33"/>
      <c r="H82" s="33"/>
      <c r="I82" s="33"/>
      <c r="J82" s="33"/>
      <c r="K82" s="46">
        <f t="shared" si="0"/>
        <v>0</v>
      </c>
    </row>
    <row r="83" spans="1:11" ht="50" x14ac:dyDescent="0.25">
      <c r="A83" s="24">
        <v>21</v>
      </c>
      <c r="B83" s="5" t="s">
        <v>57</v>
      </c>
      <c r="C83" s="9" t="s">
        <v>74</v>
      </c>
      <c r="D83" s="5" t="s">
        <v>81</v>
      </c>
      <c r="E83" s="10" t="s">
        <v>105</v>
      </c>
      <c r="F83" s="33"/>
      <c r="G83" s="33"/>
      <c r="H83" s="33"/>
      <c r="I83" s="33"/>
      <c r="J83" s="33"/>
      <c r="K83" s="46">
        <f t="shared" si="0"/>
        <v>0</v>
      </c>
    </row>
    <row r="84" spans="1:11" ht="37.5" x14ac:dyDescent="0.25">
      <c r="A84" s="26">
        <v>22</v>
      </c>
      <c r="B84" s="10" t="s">
        <v>59</v>
      </c>
      <c r="C84" s="9" t="s">
        <v>74</v>
      </c>
      <c r="D84" s="10" t="s">
        <v>106</v>
      </c>
      <c r="E84" s="10" t="s">
        <v>107</v>
      </c>
      <c r="F84" s="33"/>
      <c r="G84" s="33"/>
      <c r="H84" s="33"/>
      <c r="I84" s="33"/>
      <c r="J84" s="33"/>
      <c r="K84" s="46">
        <f t="shared" si="0"/>
        <v>0</v>
      </c>
    </row>
    <row r="85" spans="1:11" ht="25" x14ac:dyDescent="0.25">
      <c r="A85" s="27">
        <v>23</v>
      </c>
      <c r="B85" s="5" t="s">
        <v>61</v>
      </c>
      <c r="C85" s="9" t="s">
        <v>108</v>
      </c>
      <c r="D85" s="5" t="s">
        <v>81</v>
      </c>
      <c r="E85" s="10" t="s">
        <v>103</v>
      </c>
      <c r="F85" s="33"/>
      <c r="G85" s="33"/>
      <c r="H85" s="33"/>
      <c r="I85" s="33"/>
      <c r="J85" s="33"/>
      <c r="K85" s="46">
        <f t="shared" si="0"/>
        <v>0</v>
      </c>
    </row>
    <row r="86" spans="1:11" ht="25" x14ac:dyDescent="0.25">
      <c r="A86" s="27">
        <v>24</v>
      </c>
      <c r="B86" s="5" t="s">
        <v>124</v>
      </c>
      <c r="C86" s="9" t="s">
        <v>101</v>
      </c>
      <c r="D86" s="5" t="s">
        <v>81</v>
      </c>
      <c r="E86" s="10" t="s">
        <v>103</v>
      </c>
      <c r="F86" s="33"/>
      <c r="G86" s="33"/>
      <c r="H86" s="33"/>
      <c r="I86" s="33"/>
      <c r="J86" s="33"/>
      <c r="K86" s="46">
        <f t="shared" si="0"/>
        <v>0</v>
      </c>
    </row>
    <row r="87" spans="1:11" ht="43.5" customHeight="1" x14ac:dyDescent="0.3">
      <c r="A87" s="38"/>
      <c r="B87" s="40" t="s">
        <v>109</v>
      </c>
      <c r="C87" s="38"/>
      <c r="D87" s="38"/>
      <c r="E87" s="38"/>
      <c r="F87" s="45">
        <f>SUM(F54:F86)</f>
        <v>0</v>
      </c>
      <c r="G87" s="45">
        <f t="shared" ref="G87:K87" si="1">SUM(G54:G86)</f>
        <v>0</v>
      </c>
      <c r="H87" s="45">
        <f t="shared" si="1"/>
        <v>0</v>
      </c>
      <c r="I87" s="45">
        <f t="shared" si="1"/>
        <v>0</v>
      </c>
      <c r="J87" s="45">
        <f t="shared" si="1"/>
        <v>0</v>
      </c>
      <c r="K87" s="45">
        <f t="shared" si="1"/>
        <v>0</v>
      </c>
    </row>
    <row r="88" spans="1:11" ht="19" customHeight="1" x14ac:dyDescent="0.4">
      <c r="A88" s="27">
        <v>25</v>
      </c>
      <c r="B88" s="13" t="s">
        <v>65</v>
      </c>
      <c r="C88" s="17" t="s">
        <v>110</v>
      </c>
      <c r="D88" s="28"/>
      <c r="E88" s="28"/>
      <c r="F88" s="28"/>
      <c r="G88" s="28"/>
      <c r="H88" s="28"/>
      <c r="I88" s="29"/>
      <c r="J88" s="23" t="s">
        <v>111</v>
      </c>
      <c r="K88" s="13"/>
    </row>
    <row r="89" spans="1:11" x14ac:dyDescent="0.25">
      <c r="F89" s="31"/>
      <c r="G89" s="31"/>
      <c r="H89" s="31"/>
      <c r="I89" s="31"/>
      <c r="J89" s="31"/>
    </row>
    <row r="90" spans="1:11" x14ac:dyDescent="0.25">
      <c r="F90" s="31"/>
      <c r="G90" s="31"/>
      <c r="H90" s="31"/>
      <c r="I90" s="31"/>
      <c r="J90" s="31"/>
    </row>
    <row r="91" spans="1:11" ht="31.5" customHeight="1" x14ac:dyDescent="0.3">
      <c r="A91" s="41"/>
      <c r="B91" s="42" t="s">
        <v>112</v>
      </c>
      <c r="C91" s="42"/>
      <c r="D91" s="42"/>
      <c r="E91" s="42"/>
      <c r="F91" s="43"/>
      <c r="G91" s="43"/>
      <c r="H91" s="43"/>
      <c r="I91" s="43"/>
      <c r="J91" s="43"/>
      <c r="K91" s="44">
        <f>K87+F47</f>
        <v>0</v>
      </c>
    </row>
    <row r="92" spans="1:11" x14ac:dyDescent="0.25">
      <c r="F92" s="31"/>
      <c r="G92" s="31"/>
      <c r="H92" s="31"/>
      <c r="I92" s="31"/>
      <c r="J92" s="31"/>
    </row>
    <row r="93" spans="1:11" ht="14" x14ac:dyDescent="0.3">
      <c r="A93" s="70"/>
      <c r="B93" s="69"/>
      <c r="C93" s="69"/>
      <c r="D93" s="69"/>
      <c r="E93" s="69"/>
      <c r="F93" s="71"/>
      <c r="G93" s="71"/>
      <c r="H93" s="31"/>
      <c r="I93" s="31"/>
      <c r="J93" s="31"/>
    </row>
    <row r="94" spans="1:11" s="75" customFormat="1" ht="15.5" x14ac:dyDescent="0.35">
      <c r="A94" s="74" t="s">
        <v>118</v>
      </c>
    </row>
    <row r="95" spans="1:11" s="75" customFormat="1" ht="15.5" x14ac:dyDescent="0.35">
      <c r="A95" s="74" t="s">
        <v>114</v>
      </c>
    </row>
    <row r="96" spans="1:11" s="75" customFormat="1" ht="15.5" x14ac:dyDescent="0.35">
      <c r="A96" s="74" t="s">
        <v>115</v>
      </c>
    </row>
    <row r="97" spans="1:1" s="75" customFormat="1" ht="15.5" x14ac:dyDescent="0.35">
      <c r="A97" s="74" t="s">
        <v>119</v>
      </c>
    </row>
    <row r="98" spans="1:1" s="75" customFormat="1" ht="15.5" x14ac:dyDescent="0.35">
      <c r="A98" s="76" t="s">
        <v>116</v>
      </c>
    </row>
    <row r="99" spans="1:1" s="75" customFormat="1" ht="15.5" x14ac:dyDescent="0.35">
      <c r="A99" s="77" t="s">
        <v>120</v>
      </c>
    </row>
    <row r="100" spans="1:1" s="75" customFormat="1" ht="15.5" x14ac:dyDescent="0.35">
      <c r="A100" s="77" t="s">
        <v>121</v>
      </c>
    </row>
    <row r="101" spans="1:1" s="75" customFormat="1" ht="15.5" x14ac:dyDescent="0.35">
      <c r="A101" s="77" t="s">
        <v>122</v>
      </c>
    </row>
    <row r="102" spans="1:1" s="75" customFormat="1" ht="15.5" x14ac:dyDescent="0.35">
      <c r="A102" s="77" t="s">
        <v>123</v>
      </c>
    </row>
    <row r="103" spans="1:1" s="75" customFormat="1" ht="15.5" x14ac:dyDescent="0.35">
      <c r="A103" s="78"/>
    </row>
  </sheetData>
  <sheetProtection sheet="1" objects="1" scenarios="1"/>
  <mergeCells count="19">
    <mergeCell ref="E9:I9"/>
    <mergeCell ref="A8:B8"/>
    <mergeCell ref="F8:J8"/>
    <mergeCell ref="D1:D5"/>
    <mergeCell ref="A1:C6"/>
    <mergeCell ref="E2:G6"/>
    <mergeCell ref="F52:J52"/>
    <mergeCell ref="A11:C11"/>
    <mergeCell ref="A66:A75"/>
    <mergeCell ref="B66:B75"/>
    <mergeCell ref="C66:C75"/>
    <mergeCell ref="E66:E75"/>
    <mergeCell ref="D74:D75"/>
    <mergeCell ref="E25:E35"/>
    <mergeCell ref="A25:A35"/>
    <mergeCell ref="C48:E48"/>
    <mergeCell ref="C25:C35"/>
    <mergeCell ref="B25:B35"/>
    <mergeCell ref="A52:C52"/>
  </mergeCells>
  <pageMargins left="0.7" right="0.7" top="0.75" bottom="0.75" header="0.3" footer="0.3"/>
  <pageSetup paperSize="9" scale="47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582f4c9a460cd8f2c2ab9c32aaea1685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395f99d93203bd768d16b60e194f08a0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19EDA-F9D7-46C5-88E0-4B0FC505C66E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2c7bd59-eaef-462e-9eb1-aee113d1d54d"/>
    <ds:schemaRef ds:uri="http://schemas.microsoft.com/office/2006/metadata/properties"/>
    <ds:schemaRef ds:uri="http://purl.org/dc/elements/1.1/"/>
    <ds:schemaRef ds:uri="http://purl.org/dc/terms/"/>
    <ds:schemaRef ds:uri="ad465cab-8a49-4c3a-8755-b96f127ae2d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91D07E-24BA-482F-8EF1-41EC40855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69133D-4B86-41FC-97BD-B9A481B30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Khakhathiba</dc:creator>
  <cp:keywords/>
  <dc:description/>
  <cp:lastModifiedBy>Kholofelo K. Leshabana</cp:lastModifiedBy>
  <cp:revision/>
  <cp:lastPrinted>2026-06-08T10:49:41Z</cp:lastPrinted>
  <dcterms:created xsi:type="dcterms:W3CDTF">2026-04-03T11:03:54Z</dcterms:created>
  <dcterms:modified xsi:type="dcterms:W3CDTF">2026-06-08T10:57:15Z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