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kgorankk\Documents\PROCUREMENT\Technical Evaluations\"/>
    </mc:Choice>
  </mc:AlternateContent>
  <xr:revisionPtr revIDLastSave="0" documentId="13_ncr:1_{C4D3205C-EE36-450F-8336-81C75C0079F2}" xr6:coauthVersionLast="47" xr6:coauthVersionMax="47" xr10:uidLastSave="{00000000-0000-0000-0000-000000000000}"/>
  <bookViews>
    <workbookView xWindow="-110" yWindow="-110" windowWidth="19420" windowHeight="10300" activeTab="1" xr2:uid="{00000000-000D-0000-FFFF-FFFF00000000}"/>
  </bookViews>
  <sheets>
    <sheet name="TITLE" sheetId="2" r:id="rId1"/>
    <sheet name="CATEGORY V" sheetId="1" r:id="rId2"/>
  </sheets>
  <definedNames>
    <definedName name="_xlnm.Print_Area" localSheetId="1">'CATEGORY V'!$A$1:$J$66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1" l="1"/>
</calcChain>
</file>

<file path=xl/sharedStrings.xml><?xml version="1.0" encoding="utf-8"?>
<sst xmlns="http://schemas.openxmlformats.org/spreadsheetml/2006/main" count="154" uniqueCount="95">
  <si>
    <t>Guideline on scoring</t>
  </si>
  <si>
    <t>Score 1-5</t>
  </si>
  <si>
    <t xml:space="preserve">Evaluator's Score </t>
  </si>
  <si>
    <t>Evaluator's comments</t>
  </si>
  <si>
    <t>Q</t>
  </si>
  <si>
    <t xml:space="preserve">Company Profile </t>
  </si>
  <si>
    <t xml:space="preserve">5 - Excellent </t>
  </si>
  <si>
    <t>4 - Strong</t>
  </si>
  <si>
    <t>3 - Average</t>
  </si>
  <si>
    <t>2 - Weak</t>
  </si>
  <si>
    <t xml:space="preserve">1 - Poor </t>
  </si>
  <si>
    <t xml:space="preserve">Maturity of the agency
</t>
  </si>
  <si>
    <t>Provide details of retainer vs PAYG clients</t>
  </si>
  <si>
    <t>Track record of long-standing accounts</t>
  </si>
  <si>
    <t xml:space="preserve">Number of Staff employed </t>
  </si>
  <si>
    <t>,</t>
  </si>
  <si>
    <t>Resource Strength</t>
  </si>
  <si>
    <t>Service Strength</t>
  </si>
  <si>
    <t>Weight</t>
  </si>
  <si>
    <t>Most desirable is media buying on all five channels</t>
  </si>
  <si>
    <t>More desirable is media buying on 4 channels</t>
  </si>
  <si>
    <t>More desirable is media buying on 3 channels</t>
  </si>
  <si>
    <t>Less desirable is only media buying on 2 channels</t>
  </si>
  <si>
    <t>Least desirable is only one channel</t>
  </si>
  <si>
    <t>Looking for a growing company that can show sustainability</t>
  </si>
  <si>
    <t>Evaluation Criteria - Media Buying</t>
  </si>
  <si>
    <t>10+ years of experience working with large corporate clients</t>
  </si>
  <si>
    <t>8+ Years of experience working with large corporate clients</t>
  </si>
  <si>
    <t>6+ Years of experience working  with large corporate clients</t>
  </si>
  <si>
    <t>4+ Years of experience working with large corporate clients</t>
  </si>
  <si>
    <t>Less than 4 years experience working with large corporate clients</t>
  </si>
  <si>
    <t>The account executive must have a sufficient amount of experience in dealing with large corporate clients</t>
  </si>
  <si>
    <t>R</t>
  </si>
  <si>
    <t>No.</t>
  </si>
  <si>
    <t>Does the agency have most of the core resources in-house</t>
  </si>
  <si>
    <t>Annexure L6</t>
  </si>
  <si>
    <t>Experience using different media channels. In-house might be a challenge for small suppliers</t>
  </si>
  <si>
    <t>More than 3 current retainer clients</t>
  </si>
  <si>
    <t>2 current retainer clients</t>
  </si>
  <si>
    <t>At least 1 current retainer client</t>
  </si>
  <si>
    <t>No current retainer clients and but more than 5 current PAYG clients</t>
  </si>
  <si>
    <t xml:space="preserve">It is most desirable if the company has all 8 of these as core strengths </t>
  </si>
  <si>
    <t xml:space="preserve">It is least desirable if the company has less than 2 of these as core strengths </t>
  </si>
  <si>
    <t xml:space="preserve">A full-time staff complement (5) in total </t>
  </si>
  <si>
    <t>A full-time staff complement (4) in total</t>
  </si>
  <si>
    <t>A full-time staff complement of 2 or less</t>
  </si>
  <si>
    <t>We require an agency that has tracking, buying,  and spend analysis software for reporting purposes</t>
  </si>
  <si>
    <t>5 or more campaigns</t>
  </si>
  <si>
    <t>4 campaigns</t>
  </si>
  <si>
    <t>3 campaigns</t>
  </si>
  <si>
    <t>2 campaigns</t>
  </si>
  <si>
    <t>1 campaign</t>
  </si>
  <si>
    <t>The agency currently uses only two systems, either a programmatic buying system and a financial booking and reporting system</t>
  </si>
  <si>
    <t>The agency currently uses a programmatic buying system, a financial booking and reporting system and a audience tracking system</t>
  </si>
  <si>
    <t>&gt;  R10 - R19 Million</t>
  </si>
  <si>
    <t>How many campaigns targeting rural / low income audiences have you done in the past 30 months.</t>
  </si>
  <si>
    <t>No current retainer clients and less than 5 current  PAYG clients</t>
  </si>
  <si>
    <t xml:space="preserve">The company has  6 of these as core strengths </t>
  </si>
  <si>
    <t xml:space="preserve">The company has  4 of these as core strengths </t>
  </si>
  <si>
    <t xml:space="preserve">The company has  2 of these as core strengths </t>
  </si>
  <si>
    <t xml:space="preserve">A full-time staff complement (10 or more) in total </t>
  </si>
  <si>
    <t xml:space="preserve">A full-time staff complement (8) in total </t>
  </si>
  <si>
    <t>The agency currently uses none of the three required systems</t>
  </si>
  <si>
    <t>Provide information on the number of accounts won over the last 24 months</t>
  </si>
  <si>
    <t>4 accounts won in the past 24 months</t>
  </si>
  <si>
    <t>3 accounts won in the past 24 months</t>
  </si>
  <si>
    <t>2 accounts won in the past 24 months</t>
  </si>
  <si>
    <t>1 account won in the past 24 months</t>
  </si>
  <si>
    <t>No accounts won in the past 24 months</t>
  </si>
  <si>
    <r>
      <t xml:space="preserve">Provide information on the in-house systems: </t>
    </r>
    <r>
      <rPr>
        <b/>
        <sz val="11"/>
        <rFont val="Arial"/>
        <family val="2"/>
      </rPr>
      <t>Cadreon</t>
    </r>
    <r>
      <rPr>
        <sz val="11"/>
        <rFont val="Arial"/>
        <family val="2"/>
      </rPr>
      <t xml:space="preserve"> or similar programmatic buying system
</t>
    </r>
    <r>
      <rPr>
        <b/>
        <sz val="11"/>
        <rFont val="Arial"/>
        <family val="2"/>
      </rPr>
      <t>Chase</t>
    </r>
    <r>
      <rPr>
        <sz val="11"/>
        <rFont val="Arial"/>
        <family val="2"/>
      </rPr>
      <t xml:space="preserve"> or similar booking software and to track flightings and spend
</t>
    </r>
    <r>
      <rPr>
        <b/>
        <sz val="11"/>
        <rFont val="Arial"/>
        <family val="2"/>
      </rPr>
      <t>Ariana/Telmar</t>
    </r>
    <r>
      <rPr>
        <sz val="11"/>
        <rFont val="Arial"/>
        <family val="2"/>
      </rPr>
      <t xml:space="preserve"> or similar audience tracking software
</t>
    </r>
  </si>
  <si>
    <t>the NTCSA requires a seasoned media strategist who has experience managing large accounts</t>
  </si>
  <si>
    <t>the NTCSA requires a seasoned account executive who has experience managing large accounts</t>
  </si>
  <si>
    <t xml:space="preserve">This is a critical element used to determine capacity to service the NTCSA account </t>
  </si>
  <si>
    <t>The NTCSA needs to appoint a media monitoring agency who has been doing media analysis and monitoring for some time</t>
  </si>
  <si>
    <t>More than 5 years doing media monitoring</t>
  </si>
  <si>
    <t>3 - 5 years doing media monitoring</t>
  </si>
  <si>
    <t>2 - 3 years doing media monitoring</t>
  </si>
  <si>
    <t>1 - 2 years doing media monitoring</t>
  </si>
  <si>
    <t>0 - 1 year doing media monitoring</t>
  </si>
  <si>
    <r>
      <t xml:space="preserve">The NTCSA wishes to appoint an organisation that has the following skills in-house: 
</t>
    </r>
    <r>
      <rPr>
        <b/>
        <sz val="11"/>
        <rFont val="Arial"/>
        <family val="2"/>
      </rPr>
      <t>Monitoring</t>
    </r>
    <r>
      <rPr>
        <sz val="11"/>
        <rFont val="Arial"/>
        <family val="2"/>
      </rPr>
      <t xml:space="preserve">	                                  Collect media content across platforms.
</t>
    </r>
    <r>
      <rPr>
        <b/>
        <sz val="11"/>
        <rFont val="Arial"/>
        <family val="2"/>
      </rPr>
      <t>Coding/Tagging</t>
    </r>
    <r>
      <rPr>
        <sz val="11"/>
        <rFont val="Arial"/>
        <family val="2"/>
      </rPr>
      <t xml:space="preserve">	                  Classify content by topic, sentiment, and categories.
</t>
    </r>
    <r>
      <rPr>
        <b/>
        <sz val="11"/>
        <rFont val="Arial"/>
        <family val="2"/>
      </rPr>
      <t>Insights &amp; Reporting</t>
    </r>
    <r>
      <rPr>
        <sz val="11"/>
        <rFont val="Arial"/>
        <family val="2"/>
      </rPr>
      <t xml:space="preserve">	                           Turn data into analysis, reports (Daily/Weekly/Monthly/Quarterly), live dashboards.
</t>
    </r>
    <r>
      <rPr>
        <b/>
        <sz val="11"/>
        <rFont val="Arial"/>
        <family val="2"/>
      </rPr>
      <t>Client Service</t>
    </r>
    <r>
      <rPr>
        <sz val="11"/>
        <rFont val="Arial"/>
        <family val="2"/>
      </rPr>
      <t xml:space="preserve">	                              Manage client relationships and custom requirements.
</t>
    </r>
    <r>
      <rPr>
        <b/>
        <sz val="11"/>
        <rFont val="Arial"/>
        <family val="2"/>
      </rPr>
      <t>Technology/Product</t>
    </r>
    <r>
      <rPr>
        <sz val="11"/>
        <rFont val="Arial"/>
        <family val="2"/>
      </rPr>
      <t xml:space="preserve">	                             Build and maintain tools, dashboards, databases, AI/ML.
</t>
    </r>
    <r>
      <rPr>
        <b/>
        <sz val="11"/>
        <rFont val="Arial"/>
        <family val="2"/>
      </rPr>
      <t>Quality Assurance</t>
    </r>
    <r>
      <rPr>
        <sz val="11"/>
        <rFont val="Arial"/>
        <family val="2"/>
      </rPr>
      <t xml:space="preserve">	                             Ensure data accuracy and reporting quality.
</t>
    </r>
    <r>
      <rPr>
        <b/>
        <sz val="11"/>
        <rFont val="Arial"/>
        <family val="2"/>
      </rPr>
      <t xml:space="preserve">Editorial	</t>
    </r>
    <r>
      <rPr>
        <sz val="11"/>
        <rFont val="Arial"/>
        <family val="2"/>
      </rPr>
      <t xml:space="preserve">                                  Summaries, narrative reports, insights and writing.
</t>
    </r>
    <r>
      <rPr>
        <b/>
        <sz val="11"/>
        <rFont val="Arial"/>
        <family val="2"/>
      </rPr>
      <t xml:space="preserve">Compliance/Legal	</t>
    </r>
    <r>
      <rPr>
        <sz val="11"/>
        <rFont val="Arial"/>
        <family val="2"/>
      </rPr>
      <t xml:space="preserve">                      Manage data rights, privacy, copyright.
</t>
    </r>
    <r>
      <rPr>
        <b/>
        <sz val="11"/>
        <rFont val="Arial"/>
        <family val="2"/>
      </rPr>
      <t>Operations/Admin</t>
    </r>
    <r>
      <rPr>
        <sz val="11"/>
        <rFont val="Arial"/>
        <family val="2"/>
      </rPr>
      <t xml:space="preserve">	                       Keep internal processes running.</t>
    </r>
  </si>
  <si>
    <t>The NTCSA wishes to appoint a company that does campaign media monitoring across all channels (TV, radio, print, outdoor and digital)</t>
  </si>
  <si>
    <t>The media analyst must have a sufficient amount of experience in dealing with large corporate clients</t>
  </si>
  <si>
    <t>We need a supplier who has experience targeting and reaching low income and rural audience media channels in their media monitioring tools</t>
  </si>
  <si>
    <t>CATEGORY V</t>
  </si>
  <si>
    <t xml:space="preserve">RFP Technical Evaluation </t>
  </si>
  <si>
    <t>Media Monitoring Agency</t>
  </si>
  <si>
    <t>28 April 2026</t>
  </si>
  <si>
    <t xml:space="preserve">Approved by: Keneiloe Kgorane </t>
  </si>
  <si>
    <t>The ability to service up to R30 million  account</t>
  </si>
  <si>
    <t xml:space="preserve">a. Consider the agency’s current billings and the impact an additional account valued of up to R30 million annually will have on their business (e.g. if their billings are currently around R30 million, the The NTCSA  account will require the agency to  double their capacity)
</t>
  </si>
  <si>
    <t xml:space="preserve"> R30 Million or more</t>
  </si>
  <si>
    <t>&gt;  R20 -R29 Million</t>
  </si>
  <si>
    <t>&gt;  R1 - R9 Million</t>
  </si>
  <si>
    <t xml:space="preserve">Less than R 1 Million </t>
  </si>
  <si>
    <t>Note:        Minimum Threshold is 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</si>
</sst>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name val="Arial"/>
      <family val="2"/>
    </font>
    <font>
      <b/>
      <sz val="11"/>
      <name val="Arial"/>
      <family val="2"/>
    </font>
    <font>
      <sz val="11"/>
      <color theme="1"/>
      <name val="Arial"/>
      <family val="2"/>
    </font>
    <font>
      <b/>
      <sz val="11"/>
      <color rgb="FFFF0000"/>
      <name val="Arial"/>
      <family val="2"/>
    </font>
    <font>
      <b/>
      <sz val="11"/>
      <color theme="1"/>
      <name val="Arial"/>
      <family val="2"/>
    </font>
    <font>
      <sz val="11"/>
      <color rgb="FFFF0000"/>
      <name val="Arial"/>
      <family val="2"/>
    </font>
    <font>
      <sz val="11"/>
      <color theme="1"/>
      <name val="Abadi"/>
      <family val="2"/>
    </font>
    <font>
      <b/>
      <sz val="9"/>
      <color rgb="FFFF0000"/>
      <name val="Arial"/>
      <family val="2"/>
    </font>
  </fonts>
  <fills count="3">
    <fill>
      <patternFill patternType="none"/>
    </fill>
    <fill>
      <patternFill patternType="gray125"/>
    </fill>
    <fill>
      <patternFill patternType="solid">
        <fgColor theme="0"/>
        <bgColor indexed="64"/>
      </patternFill>
    </fill>
  </fills>
  <borders count="37">
    <border>
      <left/>
      <right/>
      <top/>
      <bottom/>
      <diagonal/>
    </border>
    <border>
      <left style="medium">
        <color indexed="64"/>
      </left>
      <right style="medium">
        <color indexed="64"/>
      </right>
      <top style="medium">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bottom/>
      <diagonal/>
    </border>
    <border>
      <left style="medium">
        <color auto="1"/>
      </left>
      <right style="thin">
        <color auto="1"/>
      </right>
      <top/>
      <bottom/>
      <diagonal/>
    </border>
    <border>
      <left style="thin">
        <color auto="1"/>
      </left>
      <right style="thin">
        <color auto="1"/>
      </right>
      <top/>
      <bottom/>
      <diagonal/>
    </border>
    <border>
      <left style="medium">
        <color indexed="64"/>
      </left>
      <right style="medium">
        <color indexed="64"/>
      </right>
      <top/>
      <bottom style="medium">
        <color indexed="64"/>
      </bottom>
      <diagonal/>
    </border>
    <border>
      <left style="thin">
        <color auto="1"/>
      </left>
      <right style="thin">
        <color auto="1"/>
      </right>
      <top/>
      <bottom style="thin">
        <color auto="1"/>
      </bottom>
      <diagonal/>
    </border>
    <border>
      <left style="thin">
        <color auto="1"/>
      </left>
      <right style="thin">
        <color auto="1"/>
      </right>
      <top style="medium">
        <color auto="1"/>
      </top>
      <bottom/>
      <diagonal/>
    </border>
    <border>
      <left/>
      <right/>
      <top style="medium">
        <color auto="1"/>
      </top>
      <bottom/>
      <diagonal/>
    </border>
    <border>
      <left style="thin">
        <color auto="1"/>
      </left>
      <right style="thin">
        <color auto="1"/>
      </right>
      <top style="thin">
        <color auto="1"/>
      </top>
      <bottom style="medium">
        <color auto="1"/>
      </bottom>
      <diagonal/>
    </border>
    <border>
      <left style="thin">
        <color auto="1"/>
      </left>
      <right style="medium">
        <color auto="1"/>
      </right>
      <top/>
      <bottom/>
      <diagonal/>
    </border>
    <border>
      <left style="thin">
        <color auto="1"/>
      </left>
      <right style="medium">
        <color auto="1"/>
      </right>
      <top/>
      <bottom style="medium">
        <color indexed="64"/>
      </bottom>
      <diagonal/>
    </border>
    <border>
      <left style="medium">
        <color auto="1"/>
      </left>
      <right/>
      <top style="medium">
        <color auto="1"/>
      </top>
      <bottom style="medium">
        <color indexed="64"/>
      </bottom>
      <diagonal/>
    </border>
    <border>
      <left/>
      <right/>
      <top style="medium">
        <color auto="1"/>
      </top>
      <bottom style="medium">
        <color indexed="64"/>
      </bottom>
      <diagonal/>
    </border>
    <border>
      <left/>
      <right style="medium">
        <color auto="1"/>
      </right>
      <top style="medium">
        <color auto="1"/>
      </top>
      <bottom style="medium">
        <color indexed="64"/>
      </bottom>
      <diagonal/>
    </border>
    <border>
      <left style="thin">
        <color auto="1"/>
      </left>
      <right/>
      <top/>
      <bottom style="thin">
        <color auto="1"/>
      </bottom>
      <diagonal/>
    </border>
    <border>
      <left style="medium">
        <color auto="1"/>
      </left>
      <right style="thin">
        <color auto="1"/>
      </right>
      <top style="medium">
        <color auto="1"/>
      </top>
      <bottom/>
      <diagonal/>
    </border>
    <border>
      <left style="medium">
        <color auto="1"/>
      </left>
      <right style="thin">
        <color auto="1"/>
      </right>
      <top/>
      <bottom style="medium">
        <color indexed="64"/>
      </bottom>
      <diagonal/>
    </border>
    <border>
      <left style="thin">
        <color auto="1"/>
      </left>
      <right style="thin">
        <color auto="1"/>
      </right>
      <top/>
      <bottom style="medium">
        <color indexed="64"/>
      </bottom>
      <diagonal/>
    </border>
    <border>
      <left/>
      <right style="thin">
        <color auto="1"/>
      </right>
      <top/>
      <bottom style="medium">
        <color indexed="64"/>
      </bottom>
      <diagonal/>
    </border>
    <border>
      <left/>
      <right/>
      <top/>
      <bottom style="medium">
        <color indexed="64"/>
      </bottom>
      <diagonal/>
    </border>
    <border>
      <left style="thin">
        <color auto="1"/>
      </left>
      <right style="medium">
        <color indexed="64"/>
      </right>
      <top style="medium">
        <color indexed="64"/>
      </top>
      <bottom/>
      <diagonal/>
    </border>
    <border>
      <left style="thin">
        <color auto="1"/>
      </left>
      <right/>
      <top/>
      <bottom/>
      <diagonal/>
    </border>
    <border>
      <left/>
      <right/>
      <top/>
      <bottom style="thin">
        <color auto="1"/>
      </bottom>
      <diagonal/>
    </border>
    <border>
      <left/>
      <right style="thin">
        <color auto="1"/>
      </right>
      <top style="medium">
        <color indexed="64"/>
      </top>
      <bottom/>
      <diagonal/>
    </border>
    <border>
      <left/>
      <right style="thin">
        <color auto="1"/>
      </right>
      <top/>
      <bottom/>
      <diagonal/>
    </border>
    <border>
      <left/>
      <right style="thin">
        <color auto="1"/>
      </right>
      <top/>
      <bottom style="thin">
        <color auto="1"/>
      </bottom>
      <diagonal/>
    </border>
    <border>
      <left/>
      <right style="thin">
        <color indexed="64"/>
      </right>
      <top style="medium">
        <color auto="1"/>
      </top>
      <bottom style="medium">
        <color indexed="64"/>
      </bottom>
      <diagonal/>
    </border>
    <border>
      <left style="medium">
        <color auto="1"/>
      </left>
      <right/>
      <top/>
      <bottom/>
      <diagonal/>
    </border>
    <border>
      <left style="medium">
        <color auto="1"/>
      </left>
      <right/>
      <top style="thin">
        <color auto="1"/>
      </top>
      <bottom/>
      <diagonal/>
    </border>
    <border>
      <left style="medium">
        <color auto="1"/>
      </left>
      <right/>
      <top/>
      <bottom style="thin">
        <color auto="1"/>
      </bottom>
      <diagonal/>
    </border>
  </borders>
  <cellStyleXfs count="1">
    <xf numFmtId="0" fontId="0" fillId="0" borderId="0"/>
  </cellStyleXfs>
  <cellXfs count="129">
    <xf numFmtId="0" fontId="0" fillId="0" borderId="0" xfId="0"/>
    <xf numFmtId="0" fontId="2" fillId="0" borderId="2" xfId="0" applyFont="1" applyBorder="1" applyAlignment="1">
      <alignment horizontal="justify" vertical="center"/>
    </xf>
    <xf numFmtId="9" fontId="2" fillId="0" borderId="3" xfId="0" applyNumberFormat="1" applyFont="1" applyBorder="1" applyAlignment="1">
      <alignment horizontal="center" vertical="center"/>
    </xf>
    <xf numFmtId="0" fontId="2" fillId="0" borderId="18" xfId="0" applyFont="1" applyBorder="1" applyAlignment="1">
      <alignment horizontal="justify" vertical="center"/>
    </xf>
    <xf numFmtId="0" fontId="1" fillId="0" borderId="14" xfId="0" applyFont="1" applyBorder="1" applyAlignment="1">
      <alignment horizontal="left" vertical="center" wrapText="1"/>
    </xf>
    <xf numFmtId="0" fontId="1" fillId="0" borderId="0" xfId="0" applyFont="1" applyAlignment="1">
      <alignment horizontal="left" vertical="center" wrapText="1"/>
    </xf>
    <xf numFmtId="0" fontId="1" fillId="0" borderId="29" xfId="0" applyFont="1" applyBorder="1" applyAlignment="1">
      <alignment horizontal="left" vertical="center" wrapText="1"/>
    </xf>
    <xf numFmtId="0" fontId="2" fillId="0" borderId="2" xfId="0" applyFont="1" applyBorder="1" applyAlignment="1">
      <alignment vertical="center" wrapText="1"/>
    </xf>
    <xf numFmtId="0" fontId="2" fillId="0" borderId="3" xfId="0" applyFont="1" applyBorder="1" applyAlignment="1">
      <alignment vertical="center"/>
    </xf>
    <xf numFmtId="9" fontId="2" fillId="0" borderId="3" xfId="0" applyNumberFormat="1" applyFont="1" applyBorder="1" applyAlignment="1">
      <alignmen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xf>
    <xf numFmtId="0" fontId="3" fillId="0" borderId="0" xfId="0" applyFont="1"/>
    <xf numFmtId="0" fontId="2" fillId="0" borderId="3" xfId="0" applyFont="1" applyBorder="1" applyAlignment="1">
      <alignment horizontal="justify" vertical="center"/>
    </xf>
    <xf numFmtId="10" fontId="2" fillId="0" borderId="4" xfId="0" applyNumberFormat="1" applyFont="1" applyBorder="1" applyAlignment="1">
      <alignment horizontal="center" vertical="center"/>
    </xf>
    <xf numFmtId="9" fontId="3" fillId="0" borderId="0" xfId="0" applyNumberFormat="1" applyFont="1"/>
    <xf numFmtId="0" fontId="3" fillId="0" borderId="0" xfId="0" applyFont="1" applyAlignment="1">
      <alignment wrapText="1"/>
    </xf>
    <xf numFmtId="0" fontId="2" fillId="0" borderId="1" xfId="0" applyFont="1" applyBorder="1" applyAlignment="1">
      <alignment horizontal="center" vertical="distributed"/>
    </xf>
    <xf numFmtId="0" fontId="2" fillId="0" borderId="1" xfId="0" applyFont="1" applyBorder="1" applyAlignment="1">
      <alignment horizontal="center" vertical="top" wrapText="1"/>
    </xf>
    <xf numFmtId="0" fontId="2" fillId="0" borderId="3" xfId="0" applyFont="1" applyBorder="1" applyAlignment="1">
      <alignment vertical="center" wrapText="1"/>
    </xf>
    <xf numFmtId="0" fontId="2" fillId="0" borderId="0" xfId="0" applyFont="1" applyAlignment="1">
      <alignment horizontal="center"/>
    </xf>
    <xf numFmtId="0" fontId="2" fillId="0" borderId="0" xfId="0" applyFont="1" applyAlignment="1">
      <alignment vertical="center"/>
    </xf>
    <xf numFmtId="9" fontId="2" fillId="0" borderId="0" xfId="0" applyNumberFormat="1" applyFont="1" applyAlignment="1">
      <alignment vertical="center"/>
    </xf>
    <xf numFmtId="0" fontId="2" fillId="0" borderId="0" xfId="0" applyFont="1" applyAlignment="1">
      <alignment vertical="center" wrapText="1"/>
    </xf>
    <xf numFmtId="0" fontId="2" fillId="0" borderId="0" xfId="0" applyFont="1" applyAlignment="1">
      <alignment horizontal="center" vertical="center"/>
    </xf>
    <xf numFmtId="10" fontId="4" fillId="0" borderId="0" xfId="0" applyNumberFormat="1" applyFont="1" applyAlignment="1">
      <alignment horizontal="center" vertical="center"/>
    </xf>
    <xf numFmtId="0" fontId="2" fillId="0" borderId="3" xfId="0" applyFont="1" applyBorder="1" applyAlignment="1">
      <alignment horizontal="justify" vertical="center" wrapText="1"/>
    </xf>
    <xf numFmtId="0" fontId="1" fillId="2" borderId="6" xfId="0" applyFont="1" applyFill="1" applyBorder="1" applyAlignment="1">
      <alignment vertical="center" wrapText="1"/>
    </xf>
    <xf numFmtId="0" fontId="1" fillId="2" borderId="7" xfId="0" applyFont="1" applyFill="1" applyBorder="1" applyAlignment="1">
      <alignment vertical="center" wrapText="1"/>
    </xf>
    <xf numFmtId="0" fontId="1" fillId="2" borderId="15" xfId="0" applyFont="1" applyFill="1" applyBorder="1" applyAlignment="1">
      <alignment vertical="center" wrapText="1"/>
    </xf>
    <xf numFmtId="0" fontId="1" fillId="0" borderId="12" xfId="0" applyFont="1" applyBorder="1" applyAlignment="1">
      <alignment vertical="center" wrapText="1"/>
    </xf>
    <xf numFmtId="0" fontId="1" fillId="0" borderId="7" xfId="0" applyFont="1" applyBorder="1" applyAlignment="1">
      <alignment vertical="center" wrapText="1"/>
    </xf>
    <xf numFmtId="0" fontId="1" fillId="0" borderId="15" xfId="0" applyFont="1" applyBorder="1" applyAlignment="1">
      <alignment vertical="center" wrapText="1"/>
    </xf>
    <xf numFmtId="0" fontId="2" fillId="0" borderId="0" xfId="0" applyFont="1" applyAlignment="1">
      <alignment horizontal="distributed" vertical="distributed"/>
    </xf>
    <xf numFmtId="0" fontId="1" fillId="0" borderId="0" xfId="0" applyFont="1" applyAlignment="1">
      <alignment vertical="center"/>
    </xf>
    <xf numFmtId="9" fontId="1" fillId="0" borderId="0" xfId="0" applyNumberFormat="1" applyFont="1" applyAlignment="1">
      <alignment vertical="center"/>
    </xf>
    <xf numFmtId="0" fontId="1" fillId="0" borderId="0" xfId="0" applyFont="1" applyAlignment="1">
      <alignment vertical="center" wrapText="1"/>
    </xf>
    <xf numFmtId="0" fontId="3" fillId="0" borderId="0" xfId="0" applyFont="1" applyAlignment="1">
      <alignment horizontal="center" vertical="center" wrapText="1"/>
    </xf>
    <xf numFmtId="10" fontId="1" fillId="0" borderId="0" xfId="0" applyNumberFormat="1" applyFont="1" applyAlignment="1">
      <alignment horizontal="center" vertical="center"/>
    </xf>
    <xf numFmtId="0" fontId="2" fillId="0" borderId="1" xfId="0" applyFont="1" applyBorder="1" applyAlignment="1">
      <alignment horizontal="distributed" vertical="distributed"/>
    </xf>
    <xf numFmtId="9" fontId="2" fillId="0" borderId="19" xfId="0" applyNumberFormat="1" applyFont="1" applyBorder="1" applyAlignment="1">
      <alignment horizontal="center" vertical="center"/>
    </xf>
    <xf numFmtId="0" fontId="2" fillId="0" borderId="19" xfId="0" applyFont="1" applyBorder="1" applyAlignment="1">
      <alignment horizontal="justify" vertical="center" wrapText="1"/>
    </xf>
    <xf numFmtId="0" fontId="1" fillId="0" borderId="3" xfId="0" applyFont="1" applyBorder="1" applyAlignment="1">
      <alignment horizontal="center" vertical="center" wrapText="1"/>
    </xf>
    <xf numFmtId="10" fontId="2" fillId="0" borderId="20" xfId="0" applyNumberFormat="1" applyFont="1" applyBorder="1" applyAlignment="1">
      <alignment horizontal="center" vertical="center"/>
    </xf>
    <xf numFmtId="0" fontId="1" fillId="0" borderId="21" xfId="0" applyFont="1" applyBorder="1" applyAlignment="1">
      <alignment vertical="center" wrapText="1"/>
    </xf>
    <xf numFmtId="0" fontId="1" fillId="0" borderId="12" xfId="0" applyFont="1" applyBorder="1" applyAlignment="1">
      <alignment wrapText="1"/>
    </xf>
    <xf numFmtId="0" fontId="1" fillId="0" borderId="7" xfId="0" applyFont="1" applyBorder="1" applyAlignment="1">
      <alignment wrapText="1"/>
    </xf>
    <xf numFmtId="0" fontId="1" fillId="0" borderId="6" xfId="0" applyFont="1" applyBorder="1" applyAlignment="1">
      <alignment vertical="center" wrapText="1"/>
    </xf>
    <xf numFmtId="0" fontId="1" fillId="0" borderId="6" xfId="0" applyFont="1" applyBorder="1" applyAlignment="1">
      <alignment wrapText="1"/>
    </xf>
    <xf numFmtId="0" fontId="5" fillId="0" borderId="14" xfId="0" applyFont="1" applyBorder="1" applyAlignment="1">
      <alignment horizontal="distributed" vertical="distributed"/>
    </xf>
    <xf numFmtId="9" fontId="1" fillId="0" borderId="14" xfId="0" applyNumberFormat="1" applyFont="1" applyBorder="1" applyAlignment="1">
      <alignment horizontal="center" vertical="center" wrapText="1"/>
    </xf>
    <xf numFmtId="0" fontId="1" fillId="0" borderId="14" xfId="0" applyFont="1" applyBorder="1" applyAlignment="1">
      <alignment vertical="center" wrapText="1"/>
    </xf>
    <xf numFmtId="0" fontId="3" fillId="0" borderId="14" xfId="0" applyFont="1" applyBorder="1" applyAlignment="1">
      <alignment horizontal="center" vertical="center"/>
    </xf>
    <xf numFmtId="10" fontId="1" fillId="0" borderId="14" xfId="0" applyNumberFormat="1" applyFont="1" applyBorder="1" applyAlignment="1">
      <alignment horizontal="center" vertical="center"/>
    </xf>
    <xf numFmtId="0" fontId="5" fillId="0" borderId="26" xfId="0" applyFont="1" applyBorder="1" applyAlignment="1">
      <alignment horizontal="distributed" vertical="distributed"/>
    </xf>
    <xf numFmtId="9" fontId="1" fillId="0" borderId="0" xfId="0" applyNumberFormat="1" applyFont="1" applyAlignment="1">
      <alignment horizontal="center" vertical="center" wrapText="1"/>
    </xf>
    <xf numFmtId="0" fontId="3" fillId="0" borderId="29" xfId="0" applyFont="1" applyBorder="1" applyAlignment="1">
      <alignment horizontal="center" vertical="center"/>
    </xf>
    <xf numFmtId="10" fontId="1" fillId="0" borderId="29" xfId="0" applyNumberFormat="1" applyFont="1" applyBorder="1" applyAlignment="1">
      <alignment horizontal="center" vertical="center"/>
    </xf>
    <xf numFmtId="0" fontId="2" fillId="0" borderId="33" xfId="0" applyFont="1" applyBorder="1" applyAlignment="1">
      <alignment horizontal="justify" vertical="center" wrapText="1"/>
    </xf>
    <xf numFmtId="0" fontId="1" fillId="0" borderId="33" xfId="0" applyFont="1" applyBorder="1" applyAlignment="1">
      <alignment horizontal="center"/>
    </xf>
    <xf numFmtId="0" fontId="1" fillId="0" borderId="32" xfId="0" applyFont="1" applyBorder="1" applyAlignment="1">
      <alignment vertical="center" wrapText="1"/>
    </xf>
    <xf numFmtId="0" fontId="0" fillId="0" borderId="0" xfId="0" applyAlignment="1">
      <alignment horizontal="center"/>
    </xf>
    <xf numFmtId="0" fontId="7" fillId="0" borderId="0" xfId="0" applyFont="1" applyAlignment="1">
      <alignment horizontal="center"/>
    </xf>
    <xf numFmtId="15" fontId="7" fillId="0" borderId="0" xfId="0" quotePrefix="1" applyNumberFormat="1" applyFont="1" applyAlignment="1">
      <alignment horizontal="center"/>
    </xf>
    <xf numFmtId="0" fontId="2" fillId="0" borderId="5" xfId="0" applyFont="1" applyBorder="1" applyAlignment="1">
      <alignment horizontal="center" vertical="center"/>
    </xf>
    <xf numFmtId="0" fontId="3" fillId="0" borderId="34" xfId="0" applyFont="1" applyBorder="1" applyAlignment="1">
      <alignment horizontal="center"/>
    </xf>
    <xf numFmtId="0" fontId="1" fillId="0" borderId="10" xfId="0" applyFont="1" applyBorder="1" applyAlignment="1">
      <alignment horizontal="center" vertical="center" wrapText="1"/>
    </xf>
    <xf numFmtId="0" fontId="1" fillId="0" borderId="24" xfId="0" applyFont="1" applyBorder="1" applyAlignment="1">
      <alignment horizontal="center" vertical="center" wrapText="1"/>
    </xf>
    <xf numFmtId="10" fontId="1" fillId="0" borderId="16" xfId="0" applyNumberFormat="1" applyFont="1" applyBorder="1" applyAlignment="1">
      <alignment horizontal="center" vertical="center" wrapText="1"/>
    </xf>
    <xf numFmtId="10" fontId="1" fillId="0" borderId="17" xfId="0" applyNumberFormat="1" applyFont="1" applyBorder="1" applyAlignment="1">
      <alignment horizontal="center" vertical="center" wrapText="1"/>
    </xf>
    <xf numFmtId="0" fontId="3" fillId="0" borderId="34" xfId="0" applyFont="1" applyBorder="1" applyAlignment="1">
      <alignment horizontal="center" wrapText="1"/>
    </xf>
    <xf numFmtId="0" fontId="1" fillId="0" borderId="10" xfId="0" applyFont="1" applyBorder="1" applyAlignment="1">
      <alignment horizontal="center" vertical="center"/>
    </xf>
    <xf numFmtId="0" fontId="3" fillId="0" borderId="10" xfId="0" applyFont="1" applyBorder="1" applyAlignment="1">
      <alignment horizontal="center" vertical="center"/>
    </xf>
    <xf numFmtId="0" fontId="3" fillId="0" borderId="24" xfId="0" applyFont="1" applyBorder="1" applyAlignment="1">
      <alignment horizontal="center" vertical="center"/>
    </xf>
    <xf numFmtId="9" fontId="1" fillId="0" borderId="10" xfId="0" applyNumberFormat="1" applyFont="1" applyBorder="1" applyAlignment="1">
      <alignment horizontal="center" vertical="center" wrapText="1"/>
    </xf>
    <xf numFmtId="9" fontId="1" fillId="0" borderId="24" xfId="0" applyNumberFormat="1" applyFont="1" applyBorder="1" applyAlignment="1">
      <alignment horizontal="center" vertical="center" wrapText="1"/>
    </xf>
    <xf numFmtId="10" fontId="2" fillId="0" borderId="27" xfId="0" applyNumberFormat="1" applyFont="1" applyBorder="1" applyAlignment="1">
      <alignment horizontal="center" vertical="center" wrapText="1"/>
    </xf>
    <xf numFmtId="10" fontId="2" fillId="0" borderId="16" xfId="0" applyNumberFormat="1" applyFont="1" applyBorder="1" applyAlignment="1">
      <alignment horizontal="center" vertical="center" wrapText="1"/>
    </xf>
    <xf numFmtId="10" fontId="2" fillId="0" borderId="17" xfId="0" applyNumberFormat="1" applyFont="1" applyBorder="1" applyAlignment="1">
      <alignment horizontal="center" vertical="center" wrapText="1"/>
    </xf>
    <xf numFmtId="0" fontId="2" fillId="0" borderId="13" xfId="0" applyFont="1" applyBorder="1" applyAlignment="1">
      <alignment horizontal="center" vertical="center"/>
    </xf>
    <xf numFmtId="0" fontId="2" fillId="0" borderId="10" xfId="0" applyFont="1" applyBorder="1" applyAlignment="1">
      <alignment horizontal="center" vertical="center"/>
    </xf>
    <xf numFmtId="0" fontId="2" fillId="0" borderId="24" xfId="0" applyFont="1" applyBorder="1" applyAlignment="1">
      <alignment horizontal="center" vertical="center"/>
    </xf>
    <xf numFmtId="0" fontId="2" fillId="0" borderId="5" xfId="0" applyFont="1" applyBorder="1" applyAlignment="1">
      <alignment horizontal="distributed" vertical="distributed"/>
    </xf>
    <xf numFmtId="0" fontId="5" fillId="0" borderId="8" xfId="0" applyFont="1" applyBorder="1" applyAlignment="1">
      <alignment horizontal="distributed" vertical="distributed"/>
    </xf>
    <xf numFmtId="0" fontId="5" fillId="0" borderId="11" xfId="0" applyFont="1" applyBorder="1" applyAlignment="1">
      <alignment horizontal="distributed" vertical="distributed"/>
    </xf>
    <xf numFmtId="0" fontId="1" fillId="0" borderId="9" xfId="0" applyFont="1" applyBorder="1" applyAlignment="1">
      <alignment horizontal="left" vertical="center" wrapText="1"/>
    </xf>
    <xf numFmtId="0" fontId="1" fillId="0" borderId="23" xfId="0" applyFont="1" applyBorder="1" applyAlignment="1">
      <alignment horizontal="left" vertical="center" wrapText="1"/>
    </xf>
    <xf numFmtId="0" fontId="1" fillId="0" borderId="10" xfId="0" applyFont="1" applyBorder="1" applyAlignment="1">
      <alignment horizontal="left" vertical="center" wrapText="1"/>
    </xf>
    <xf numFmtId="0" fontId="1" fillId="0" borderId="24" xfId="0" applyFont="1" applyBorder="1" applyAlignment="1">
      <alignment horizontal="left" vertical="center" wrapText="1"/>
    </xf>
    <xf numFmtId="9" fontId="1" fillId="0" borderId="28" xfId="0" applyNumberFormat="1" applyFont="1" applyBorder="1" applyAlignment="1">
      <alignment horizontal="center" vertical="center" wrapText="1"/>
    </xf>
    <xf numFmtId="0" fontId="2" fillId="0" borderId="8" xfId="0" applyFont="1" applyBorder="1" applyAlignment="1">
      <alignment horizontal="distributed" vertical="distributed"/>
    </xf>
    <xf numFmtId="0" fontId="2" fillId="0" borderId="11" xfId="0" applyFont="1" applyBorder="1" applyAlignment="1">
      <alignment horizontal="distributed" vertical="distributed"/>
    </xf>
    <xf numFmtId="0" fontId="1" fillId="0" borderId="22" xfId="0" applyFont="1" applyBorder="1" applyAlignment="1">
      <alignment horizontal="left" vertical="center" wrapText="1"/>
    </xf>
    <xf numFmtId="0" fontId="1" fillId="0" borderId="13" xfId="0" applyFont="1" applyBorder="1" applyAlignment="1">
      <alignment horizontal="left" vertical="center" wrapText="1"/>
    </xf>
    <xf numFmtId="9" fontId="1" fillId="0" borderId="13" xfId="0" applyNumberFormat="1" applyFont="1" applyBorder="1" applyAlignment="1">
      <alignment horizontal="center" vertical="center" wrapText="1"/>
    </xf>
    <xf numFmtId="0" fontId="1" fillId="0" borderId="13" xfId="0" applyFont="1" applyBorder="1" applyAlignment="1">
      <alignment horizontal="center" vertical="center" wrapText="1"/>
    </xf>
    <xf numFmtId="0" fontId="1" fillId="0" borderId="31" xfId="0" applyFont="1" applyBorder="1" applyAlignment="1">
      <alignment horizontal="left" vertical="center" wrapText="1"/>
    </xf>
    <xf numFmtId="0" fontId="1" fillId="0" borderId="25" xfId="0" applyFont="1" applyBorder="1" applyAlignment="1">
      <alignment horizontal="left" vertical="center" wrapText="1"/>
    </xf>
    <xf numFmtId="0" fontId="1" fillId="0" borderId="13" xfId="0" applyFont="1" applyBorder="1" applyAlignment="1">
      <alignment horizontal="center" vertical="center"/>
    </xf>
    <xf numFmtId="0" fontId="1" fillId="0" borderId="30" xfId="0" applyFont="1" applyBorder="1" applyAlignment="1">
      <alignment horizontal="center" vertical="center"/>
    </xf>
    <xf numFmtId="0" fontId="3" fillId="0" borderId="31" xfId="0" applyFont="1" applyBorder="1" applyAlignment="1">
      <alignment horizontal="center" vertical="center"/>
    </xf>
    <xf numFmtId="0" fontId="3" fillId="0" borderId="25" xfId="0" applyFont="1" applyBorder="1" applyAlignment="1">
      <alignment horizontal="center" vertical="center"/>
    </xf>
    <xf numFmtId="9" fontId="1" fillId="0" borderId="14" xfId="0" applyNumberFormat="1" applyFont="1" applyBorder="1" applyAlignment="1">
      <alignment horizontal="center" vertical="center" wrapText="1"/>
    </xf>
    <xf numFmtId="9" fontId="1" fillId="0" borderId="31" xfId="0" applyNumberFormat="1" applyFont="1" applyBorder="1" applyAlignment="1">
      <alignment horizontal="center" vertical="center" wrapText="1"/>
    </xf>
    <xf numFmtId="9" fontId="1" fillId="0" borderId="25" xfId="0" applyNumberFormat="1" applyFont="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2" borderId="5" xfId="0" applyFont="1" applyFill="1" applyBorder="1" applyAlignment="1">
      <alignment horizontal="distributed" vertical="distributed"/>
    </xf>
    <xf numFmtId="0" fontId="5" fillId="2" borderId="8" xfId="0" applyFont="1" applyFill="1" applyBorder="1" applyAlignment="1">
      <alignment horizontal="distributed" vertical="distributed"/>
    </xf>
    <xf numFmtId="0" fontId="5" fillId="2" borderId="11" xfId="0" applyFont="1" applyFill="1" applyBorder="1" applyAlignment="1">
      <alignment horizontal="distributed" vertical="distributed"/>
    </xf>
    <xf numFmtId="0" fontId="1" fillId="2" borderId="35" xfId="0" applyFont="1" applyFill="1" applyBorder="1" applyAlignment="1">
      <alignment horizontal="left" vertical="center" wrapText="1"/>
    </xf>
    <xf numFmtId="0" fontId="1" fillId="2" borderId="34" xfId="0" applyFont="1" applyFill="1" applyBorder="1" applyAlignment="1">
      <alignment horizontal="left" vertical="center" wrapText="1"/>
    </xf>
    <xf numFmtId="0" fontId="1" fillId="2" borderId="36" xfId="0" applyFont="1" applyFill="1" applyBorder="1" applyAlignment="1">
      <alignment horizontal="left" vertical="center" wrapText="1"/>
    </xf>
    <xf numFmtId="0" fontId="1" fillId="2" borderId="22"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23" xfId="0" applyFont="1" applyFill="1" applyBorder="1" applyAlignment="1">
      <alignment horizontal="left" vertical="center" wrapText="1"/>
    </xf>
    <xf numFmtId="9" fontId="1" fillId="2" borderId="13" xfId="0" applyNumberFormat="1" applyFont="1" applyFill="1" applyBorder="1" applyAlignment="1">
      <alignment horizontal="center" vertical="center" wrapText="1"/>
    </xf>
    <xf numFmtId="9" fontId="1" fillId="2" borderId="10" xfId="0" applyNumberFormat="1" applyFont="1" applyFill="1" applyBorder="1" applyAlignment="1">
      <alignment horizontal="center" vertical="center" wrapText="1"/>
    </xf>
    <xf numFmtId="9" fontId="1" fillId="2" borderId="24" xfId="0" applyNumberFormat="1" applyFont="1" applyFill="1" applyBorder="1" applyAlignment="1">
      <alignment horizontal="center" vertical="center" wrapText="1"/>
    </xf>
    <xf numFmtId="10" fontId="1" fillId="0" borderId="27" xfId="0" applyNumberFormat="1" applyFont="1" applyBorder="1" applyAlignment="1">
      <alignment horizontal="center" vertical="center" wrapText="1"/>
    </xf>
    <xf numFmtId="10" fontId="1" fillId="0" borderId="27" xfId="0" applyNumberFormat="1" applyFont="1" applyBorder="1" applyAlignment="1">
      <alignment horizontal="center" vertical="center"/>
    </xf>
    <xf numFmtId="10" fontId="1" fillId="0" borderId="16" xfId="0" applyNumberFormat="1" applyFont="1" applyBorder="1" applyAlignment="1">
      <alignment horizontal="center" vertical="center"/>
    </xf>
    <xf numFmtId="10" fontId="1" fillId="0" borderId="17" xfId="0" applyNumberFormat="1" applyFont="1" applyBorder="1" applyAlignment="1">
      <alignment horizontal="center" vertical="center"/>
    </xf>
    <xf numFmtId="10" fontId="6" fillId="0" borderId="27" xfId="0" applyNumberFormat="1" applyFont="1" applyBorder="1" applyAlignment="1">
      <alignment horizontal="center" vertical="center" wrapText="1"/>
    </xf>
    <xf numFmtId="10" fontId="6" fillId="0" borderId="16" xfId="0" applyNumberFormat="1" applyFont="1" applyBorder="1" applyAlignment="1">
      <alignment horizontal="center" vertical="center" wrapText="1"/>
    </xf>
    <xf numFmtId="10" fontId="6" fillId="0" borderId="17"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3"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584200</xdr:colOff>
      <xdr:row>1</xdr:row>
      <xdr:rowOff>0</xdr:rowOff>
    </xdr:from>
    <xdr:to>
      <xdr:col>3</xdr:col>
      <xdr:colOff>88900</xdr:colOff>
      <xdr:row>2</xdr:row>
      <xdr:rowOff>123384</xdr:rowOff>
    </xdr:to>
    <xdr:pic>
      <xdr:nvPicPr>
        <xdr:cNvPr id="3" name="Picture 2">
          <a:extLst>
            <a:ext uri="{FF2B5EF4-FFF2-40B4-BE49-F238E27FC236}">
              <a16:creationId xmlns:a16="http://schemas.microsoft.com/office/drawing/2014/main" id="{E2A97E11-A9E4-4A1B-A28A-2450E60511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3800" y="438150"/>
          <a:ext cx="3016250" cy="1279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990599</xdr:colOff>
      <xdr:row>7</xdr:row>
      <xdr:rowOff>25400</xdr:rowOff>
    </xdr:from>
    <xdr:to>
      <xdr:col>2</xdr:col>
      <xdr:colOff>2115000</xdr:colOff>
      <xdr:row>7</xdr:row>
      <xdr:rowOff>495299</xdr:rowOff>
    </xdr:to>
    <xdr:pic>
      <xdr:nvPicPr>
        <xdr:cNvPr id="5" name="Picture 4">
          <a:extLst>
            <a:ext uri="{FF2B5EF4-FFF2-40B4-BE49-F238E27FC236}">
              <a16:creationId xmlns:a16="http://schemas.microsoft.com/office/drawing/2014/main" id="{97C232BF-1C9E-8189-01C8-B777144AE74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935" t="11664" r="31263" b="41679"/>
        <a:stretch>
          <a:fillRect/>
        </a:stretch>
      </xdr:blipFill>
      <xdr:spPr>
        <a:xfrm>
          <a:off x="2209799" y="2838450"/>
          <a:ext cx="1124401" cy="4698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2:C8"/>
  <sheetViews>
    <sheetView workbookViewId="0">
      <selection activeCell="F5" sqref="F5"/>
    </sheetView>
  </sheetViews>
  <sheetFormatPr defaultRowHeight="14.5" x14ac:dyDescent="0.35"/>
  <cols>
    <col min="3" max="3" width="41.54296875" customWidth="1"/>
  </cols>
  <sheetData>
    <row r="2" spans="3:3" ht="91" customHeight="1" x14ac:dyDescent="0.35"/>
    <row r="3" spans="3:3" ht="15" x14ac:dyDescent="0.35">
      <c r="C3" s="62" t="s">
        <v>83</v>
      </c>
    </row>
    <row r="4" spans="3:3" ht="15" x14ac:dyDescent="0.35">
      <c r="C4" s="62" t="s">
        <v>85</v>
      </c>
    </row>
    <row r="5" spans="3:3" ht="15" x14ac:dyDescent="0.35">
      <c r="C5" s="62" t="s">
        <v>84</v>
      </c>
    </row>
    <row r="6" spans="3:3" ht="15" x14ac:dyDescent="0.35">
      <c r="C6" s="63" t="s">
        <v>86</v>
      </c>
    </row>
    <row r="7" spans="3:3" ht="15" x14ac:dyDescent="0.35">
      <c r="C7" s="62" t="s">
        <v>87</v>
      </c>
    </row>
    <row r="8" spans="3:3" ht="41.5" customHeight="1" x14ac:dyDescent="0.35">
      <c r="C8" s="61"/>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65"/>
  <sheetViews>
    <sheetView tabSelected="1" zoomScale="90" zoomScaleNormal="90" zoomScalePageLayoutView="80" workbookViewId="0">
      <selection activeCell="A5" sqref="A5:XFD5"/>
    </sheetView>
  </sheetViews>
  <sheetFormatPr defaultRowHeight="14" x14ac:dyDescent="0.3"/>
  <cols>
    <col min="1" max="1" width="4.54296875" style="12" customWidth="1"/>
    <col min="2" max="2" width="7.54296875" style="12" customWidth="1"/>
    <col min="3" max="3" width="22.54296875" style="12" customWidth="1"/>
    <col min="4" max="4" width="37.81640625" style="12" customWidth="1"/>
    <col min="5" max="5" width="8" style="15" customWidth="1"/>
    <col min="6" max="6" width="17.1796875" style="12" customWidth="1"/>
    <col min="7" max="7" width="40.453125" style="16" customWidth="1"/>
    <col min="8" max="8" width="14.81640625" style="12" customWidth="1"/>
    <col min="9" max="9" width="69.81640625" style="12" customWidth="1"/>
    <col min="10" max="10" width="2.453125" style="12" customWidth="1"/>
    <col min="11" max="16384" width="8.7265625" style="12"/>
  </cols>
  <sheetData>
    <row r="2" spans="1:10" ht="14.5" thickBot="1" x14ac:dyDescent="0.35"/>
    <row r="3" spans="1:10" ht="28.5" thickBot="1" x14ac:dyDescent="0.35">
      <c r="A3" s="17" t="s">
        <v>33</v>
      </c>
      <c r="B3" s="18" t="s">
        <v>35</v>
      </c>
      <c r="C3" s="7" t="s">
        <v>25</v>
      </c>
      <c r="D3" s="8" t="s">
        <v>0</v>
      </c>
      <c r="E3" s="9" t="s">
        <v>18</v>
      </c>
      <c r="F3" s="8" t="s">
        <v>1</v>
      </c>
      <c r="G3" s="19"/>
      <c r="H3" s="10" t="s">
        <v>2</v>
      </c>
      <c r="I3" s="11" t="s">
        <v>3</v>
      </c>
    </row>
    <row r="4" spans="1:10" ht="14.5" thickBot="1" x14ac:dyDescent="0.35">
      <c r="B4" s="20"/>
      <c r="C4" s="21"/>
      <c r="D4" s="22"/>
      <c r="E4" s="22"/>
      <c r="F4" s="21"/>
      <c r="G4" s="23"/>
      <c r="H4" s="24"/>
      <c r="I4" s="25"/>
    </row>
    <row r="5" spans="1:10" s="128" customFormat="1" ht="35" thickBot="1" x14ac:dyDescent="0.4">
      <c r="A5" s="64" t="s">
        <v>4</v>
      </c>
      <c r="B5" s="64" t="s">
        <v>32</v>
      </c>
      <c r="C5" s="1" t="s">
        <v>5</v>
      </c>
      <c r="D5" s="2">
        <v>0.3</v>
      </c>
      <c r="E5" s="2"/>
      <c r="F5" s="13"/>
      <c r="G5" s="26"/>
      <c r="H5" s="127" t="s">
        <v>94</v>
      </c>
      <c r="I5" s="14"/>
    </row>
    <row r="6" spans="1:10" ht="41.5" customHeight="1" x14ac:dyDescent="0.3">
      <c r="A6" s="105">
        <v>1</v>
      </c>
      <c r="B6" s="108">
        <v>11</v>
      </c>
      <c r="C6" s="111" t="s">
        <v>88</v>
      </c>
      <c r="D6" s="114" t="s">
        <v>89</v>
      </c>
      <c r="E6" s="117">
        <v>0.1</v>
      </c>
      <c r="F6" s="27" t="s">
        <v>6</v>
      </c>
      <c r="G6" s="27" t="s">
        <v>90</v>
      </c>
      <c r="H6" s="79"/>
      <c r="I6" s="76"/>
    </row>
    <row r="7" spans="1:10" ht="41.5" customHeight="1" x14ac:dyDescent="0.3">
      <c r="A7" s="106"/>
      <c r="B7" s="109"/>
      <c r="C7" s="112"/>
      <c r="D7" s="115"/>
      <c r="E7" s="118"/>
      <c r="F7" s="28" t="s">
        <v>7</v>
      </c>
      <c r="G7" s="28" t="s">
        <v>91</v>
      </c>
      <c r="H7" s="80"/>
      <c r="I7" s="77"/>
    </row>
    <row r="8" spans="1:10" ht="41.5" customHeight="1" x14ac:dyDescent="0.3">
      <c r="A8" s="106"/>
      <c r="B8" s="109"/>
      <c r="C8" s="112"/>
      <c r="D8" s="115"/>
      <c r="E8" s="118"/>
      <c r="F8" s="28" t="s">
        <v>8</v>
      </c>
      <c r="G8" s="28" t="s">
        <v>54</v>
      </c>
      <c r="H8" s="80"/>
      <c r="I8" s="77"/>
    </row>
    <row r="9" spans="1:10" ht="41.5" customHeight="1" x14ac:dyDescent="0.3">
      <c r="A9" s="106"/>
      <c r="B9" s="109"/>
      <c r="C9" s="112"/>
      <c r="D9" s="115"/>
      <c r="E9" s="118"/>
      <c r="F9" s="28" t="s">
        <v>9</v>
      </c>
      <c r="G9" s="28" t="s">
        <v>92</v>
      </c>
      <c r="H9" s="80"/>
      <c r="I9" s="77"/>
    </row>
    <row r="10" spans="1:10" ht="41.5" customHeight="1" thickBot="1" x14ac:dyDescent="0.35">
      <c r="A10" s="107"/>
      <c r="B10" s="110"/>
      <c r="C10" s="113"/>
      <c r="D10" s="116"/>
      <c r="E10" s="119"/>
      <c r="F10" s="29" t="s">
        <v>10</v>
      </c>
      <c r="G10" s="29" t="s">
        <v>93</v>
      </c>
      <c r="H10" s="81"/>
      <c r="I10" s="78"/>
    </row>
    <row r="11" spans="1:10" ht="39" customHeight="1" x14ac:dyDescent="0.3">
      <c r="A11" s="82">
        <v>2</v>
      </c>
      <c r="B11" s="82">
        <v>16</v>
      </c>
      <c r="C11" s="92" t="s">
        <v>11</v>
      </c>
      <c r="D11" s="93" t="s">
        <v>73</v>
      </c>
      <c r="E11" s="74">
        <v>0.1</v>
      </c>
      <c r="F11" s="30" t="s">
        <v>6</v>
      </c>
      <c r="G11" s="30" t="s">
        <v>74</v>
      </c>
      <c r="H11" s="66"/>
      <c r="I11" s="68"/>
      <c r="J11" s="65"/>
    </row>
    <row r="12" spans="1:10" ht="39" customHeight="1" x14ac:dyDescent="0.3">
      <c r="A12" s="90"/>
      <c r="B12" s="90"/>
      <c r="C12" s="85"/>
      <c r="D12" s="87"/>
      <c r="E12" s="74"/>
      <c r="F12" s="31" t="s">
        <v>7</v>
      </c>
      <c r="G12" s="31" t="s">
        <v>75</v>
      </c>
      <c r="H12" s="66"/>
      <c r="I12" s="68"/>
      <c r="J12" s="65"/>
    </row>
    <row r="13" spans="1:10" ht="39" customHeight="1" x14ac:dyDescent="0.3">
      <c r="A13" s="90"/>
      <c r="B13" s="90"/>
      <c r="C13" s="85"/>
      <c r="D13" s="87"/>
      <c r="E13" s="74"/>
      <c r="F13" s="31" t="s">
        <v>8</v>
      </c>
      <c r="G13" s="31" t="s">
        <v>76</v>
      </c>
      <c r="H13" s="66"/>
      <c r="I13" s="68"/>
      <c r="J13" s="65"/>
    </row>
    <row r="14" spans="1:10" ht="39" customHeight="1" x14ac:dyDescent="0.3">
      <c r="A14" s="90"/>
      <c r="B14" s="90"/>
      <c r="C14" s="85"/>
      <c r="D14" s="87"/>
      <c r="E14" s="74"/>
      <c r="F14" s="31" t="s">
        <v>9</v>
      </c>
      <c r="G14" s="31" t="s">
        <v>77</v>
      </c>
      <c r="H14" s="66"/>
      <c r="I14" s="68"/>
      <c r="J14" s="65"/>
    </row>
    <row r="15" spans="1:10" ht="39" customHeight="1" thickBot="1" x14ac:dyDescent="0.35">
      <c r="A15" s="91"/>
      <c r="B15" s="91"/>
      <c r="C15" s="86"/>
      <c r="D15" s="88"/>
      <c r="E15" s="75"/>
      <c r="F15" s="32" t="s">
        <v>10</v>
      </c>
      <c r="G15" s="32" t="s">
        <v>78</v>
      </c>
      <c r="H15" s="67"/>
      <c r="I15" s="69"/>
      <c r="J15" s="65"/>
    </row>
    <row r="16" spans="1:10" ht="39.65" customHeight="1" x14ac:dyDescent="0.3">
      <c r="A16" s="82">
        <v>3</v>
      </c>
      <c r="B16" s="82">
        <v>17</v>
      </c>
      <c r="C16" s="92" t="s">
        <v>12</v>
      </c>
      <c r="D16" s="87" t="s">
        <v>13</v>
      </c>
      <c r="E16" s="74">
        <v>0.1</v>
      </c>
      <c r="F16" s="30" t="s">
        <v>6</v>
      </c>
      <c r="G16" s="30" t="s">
        <v>37</v>
      </c>
      <c r="H16" s="66"/>
      <c r="I16" s="122"/>
      <c r="J16" s="65"/>
    </row>
    <row r="17" spans="1:10" ht="39.65" customHeight="1" x14ac:dyDescent="0.3">
      <c r="A17" s="83"/>
      <c r="B17" s="83"/>
      <c r="C17" s="85"/>
      <c r="D17" s="87"/>
      <c r="E17" s="74"/>
      <c r="F17" s="31" t="s">
        <v>7</v>
      </c>
      <c r="G17" s="31" t="s">
        <v>38</v>
      </c>
      <c r="H17" s="66"/>
      <c r="I17" s="122"/>
      <c r="J17" s="65"/>
    </row>
    <row r="18" spans="1:10" ht="39.65" customHeight="1" x14ac:dyDescent="0.3">
      <c r="A18" s="83"/>
      <c r="B18" s="83"/>
      <c r="C18" s="85"/>
      <c r="D18" s="87"/>
      <c r="E18" s="74"/>
      <c r="F18" s="31" t="s">
        <v>8</v>
      </c>
      <c r="G18" s="31" t="s">
        <v>39</v>
      </c>
      <c r="H18" s="66"/>
      <c r="I18" s="122"/>
      <c r="J18" s="65"/>
    </row>
    <row r="19" spans="1:10" ht="39.65" customHeight="1" x14ac:dyDescent="0.3">
      <c r="A19" s="83"/>
      <c r="B19" s="83"/>
      <c r="C19" s="85"/>
      <c r="D19" s="87"/>
      <c r="E19" s="74"/>
      <c r="F19" s="31" t="s">
        <v>9</v>
      </c>
      <c r="G19" s="31" t="s">
        <v>40</v>
      </c>
      <c r="H19" s="66"/>
      <c r="I19" s="122"/>
      <c r="J19" s="65"/>
    </row>
    <row r="20" spans="1:10" ht="39.65" customHeight="1" thickBot="1" x14ac:dyDescent="0.35">
      <c r="A20" s="84"/>
      <c r="B20" s="84"/>
      <c r="C20" s="86"/>
      <c r="D20" s="88"/>
      <c r="E20" s="75"/>
      <c r="F20" s="32" t="s">
        <v>10</v>
      </c>
      <c r="G20" s="32" t="s">
        <v>56</v>
      </c>
      <c r="H20" s="67"/>
      <c r="I20" s="123"/>
      <c r="J20" s="65"/>
    </row>
    <row r="21" spans="1:10" ht="14.5" thickBot="1" x14ac:dyDescent="0.35">
      <c r="B21" s="33"/>
      <c r="C21" s="34"/>
      <c r="D21" s="34"/>
      <c r="E21" s="35"/>
      <c r="F21" s="36"/>
      <c r="G21" s="36" t="s">
        <v>15</v>
      </c>
      <c r="H21" s="37"/>
      <c r="I21" s="38"/>
    </row>
    <row r="22" spans="1:10" ht="14.5" thickBot="1" x14ac:dyDescent="0.35">
      <c r="A22" s="39" t="s">
        <v>4</v>
      </c>
      <c r="B22" s="39" t="s">
        <v>4</v>
      </c>
      <c r="C22" s="3" t="s">
        <v>16</v>
      </c>
      <c r="D22" s="2">
        <f>SUM(E23:E47)</f>
        <v>0.39999999999999997</v>
      </c>
      <c r="E22" s="40"/>
      <c r="F22" s="13"/>
      <c r="G22" s="41"/>
      <c r="H22" s="42"/>
      <c r="I22" s="43"/>
    </row>
    <row r="23" spans="1:10" ht="55.5" customHeight="1" x14ac:dyDescent="0.3">
      <c r="A23" s="82">
        <v>4</v>
      </c>
      <c r="B23" s="82">
        <v>19</v>
      </c>
      <c r="C23" s="85" t="s">
        <v>34</v>
      </c>
      <c r="D23" s="87" t="s">
        <v>79</v>
      </c>
      <c r="E23" s="89">
        <v>0.1</v>
      </c>
      <c r="F23" s="30" t="s">
        <v>6</v>
      </c>
      <c r="G23" s="44" t="s">
        <v>41</v>
      </c>
      <c r="H23" s="71"/>
      <c r="I23" s="124"/>
      <c r="J23" s="65"/>
    </row>
    <row r="24" spans="1:10" ht="51" customHeight="1" x14ac:dyDescent="0.3">
      <c r="A24" s="83"/>
      <c r="B24" s="83"/>
      <c r="C24" s="85"/>
      <c r="D24" s="87"/>
      <c r="E24" s="74"/>
      <c r="F24" s="31" t="s">
        <v>7</v>
      </c>
      <c r="G24" s="44" t="s">
        <v>57</v>
      </c>
      <c r="H24" s="72"/>
      <c r="I24" s="68"/>
      <c r="J24" s="65"/>
    </row>
    <row r="25" spans="1:10" ht="50.5" customHeight="1" x14ac:dyDescent="0.3">
      <c r="A25" s="83"/>
      <c r="B25" s="83"/>
      <c r="C25" s="85"/>
      <c r="D25" s="87"/>
      <c r="E25" s="74"/>
      <c r="F25" s="31" t="s">
        <v>8</v>
      </c>
      <c r="G25" s="44" t="s">
        <v>58</v>
      </c>
      <c r="H25" s="72"/>
      <c r="I25" s="68"/>
      <c r="J25" s="65"/>
    </row>
    <row r="26" spans="1:10" ht="58.5" customHeight="1" x14ac:dyDescent="0.3">
      <c r="A26" s="83"/>
      <c r="B26" s="83"/>
      <c r="C26" s="85"/>
      <c r="D26" s="87"/>
      <c r="E26" s="74"/>
      <c r="F26" s="31" t="s">
        <v>9</v>
      </c>
      <c r="G26" s="44" t="s">
        <v>59</v>
      </c>
      <c r="H26" s="72"/>
      <c r="I26" s="68"/>
      <c r="J26" s="65"/>
    </row>
    <row r="27" spans="1:10" ht="196.5" customHeight="1" thickBot="1" x14ac:dyDescent="0.35">
      <c r="A27" s="84"/>
      <c r="B27" s="84"/>
      <c r="C27" s="86"/>
      <c r="D27" s="88"/>
      <c r="E27" s="75"/>
      <c r="F27" s="32" t="s">
        <v>10</v>
      </c>
      <c r="G27" s="32" t="s">
        <v>42</v>
      </c>
      <c r="H27" s="73"/>
      <c r="I27" s="69"/>
      <c r="J27" s="65"/>
    </row>
    <row r="28" spans="1:10" ht="43.75" customHeight="1" x14ac:dyDescent="0.3">
      <c r="A28" s="82">
        <v>5</v>
      </c>
      <c r="B28" s="82">
        <v>22</v>
      </c>
      <c r="C28" s="85" t="s">
        <v>36</v>
      </c>
      <c r="D28" s="87" t="s">
        <v>80</v>
      </c>
      <c r="E28" s="74">
        <v>0.15</v>
      </c>
      <c r="F28" s="30" t="s">
        <v>6</v>
      </c>
      <c r="G28" s="30" t="s">
        <v>19</v>
      </c>
      <c r="H28" s="71"/>
      <c r="I28" s="124"/>
      <c r="J28" s="65"/>
    </row>
    <row r="29" spans="1:10" ht="43.75" customHeight="1" x14ac:dyDescent="0.3">
      <c r="A29" s="83"/>
      <c r="B29" s="83"/>
      <c r="C29" s="85"/>
      <c r="D29" s="87"/>
      <c r="E29" s="74"/>
      <c r="F29" s="31" t="s">
        <v>7</v>
      </c>
      <c r="G29" s="31" t="s">
        <v>20</v>
      </c>
      <c r="H29" s="72"/>
      <c r="I29" s="68"/>
      <c r="J29" s="65"/>
    </row>
    <row r="30" spans="1:10" ht="43.75" customHeight="1" x14ac:dyDescent="0.3">
      <c r="A30" s="83"/>
      <c r="B30" s="83"/>
      <c r="C30" s="85"/>
      <c r="D30" s="87"/>
      <c r="E30" s="74"/>
      <c r="F30" s="31" t="s">
        <v>8</v>
      </c>
      <c r="G30" s="31" t="s">
        <v>21</v>
      </c>
      <c r="H30" s="72"/>
      <c r="I30" s="68"/>
      <c r="J30" s="65"/>
    </row>
    <row r="31" spans="1:10" ht="43.75" customHeight="1" x14ac:dyDescent="0.3">
      <c r="A31" s="83"/>
      <c r="B31" s="83"/>
      <c r="C31" s="85"/>
      <c r="D31" s="87"/>
      <c r="E31" s="74"/>
      <c r="F31" s="31" t="s">
        <v>9</v>
      </c>
      <c r="G31" s="31" t="s">
        <v>22</v>
      </c>
      <c r="H31" s="72"/>
      <c r="I31" s="68"/>
      <c r="J31" s="65"/>
    </row>
    <row r="32" spans="1:10" ht="43.75" customHeight="1" thickBot="1" x14ac:dyDescent="0.35">
      <c r="A32" s="84"/>
      <c r="B32" s="84"/>
      <c r="C32" s="86"/>
      <c r="D32" s="88"/>
      <c r="E32" s="75"/>
      <c r="F32" s="32" t="s">
        <v>10</v>
      </c>
      <c r="G32" s="32" t="s">
        <v>23</v>
      </c>
      <c r="H32" s="73"/>
      <c r="I32" s="69"/>
      <c r="J32" s="65"/>
    </row>
    <row r="33" spans="1:10" ht="42" customHeight="1" x14ac:dyDescent="0.3">
      <c r="A33" s="82">
        <v>6</v>
      </c>
      <c r="B33" s="82">
        <v>18</v>
      </c>
      <c r="C33" s="85" t="s">
        <v>14</v>
      </c>
      <c r="D33" s="87" t="s">
        <v>72</v>
      </c>
      <c r="E33" s="74">
        <v>0.05</v>
      </c>
      <c r="F33" s="30" t="s">
        <v>6</v>
      </c>
      <c r="G33" s="45" t="s">
        <v>60</v>
      </c>
      <c r="H33" s="66"/>
      <c r="I33" s="124"/>
      <c r="J33" s="65"/>
    </row>
    <row r="34" spans="1:10" ht="42" customHeight="1" x14ac:dyDescent="0.3">
      <c r="A34" s="83"/>
      <c r="B34" s="83"/>
      <c r="C34" s="85"/>
      <c r="D34" s="87"/>
      <c r="E34" s="74"/>
      <c r="F34" s="31" t="s">
        <v>7</v>
      </c>
      <c r="G34" s="46" t="s">
        <v>61</v>
      </c>
      <c r="H34" s="72"/>
      <c r="I34" s="125"/>
      <c r="J34" s="65"/>
    </row>
    <row r="35" spans="1:10" ht="42" customHeight="1" x14ac:dyDescent="0.3">
      <c r="A35" s="83"/>
      <c r="B35" s="83"/>
      <c r="C35" s="85"/>
      <c r="D35" s="87"/>
      <c r="E35" s="74"/>
      <c r="F35" s="31" t="s">
        <v>8</v>
      </c>
      <c r="G35" s="46" t="s">
        <v>43</v>
      </c>
      <c r="H35" s="72"/>
      <c r="I35" s="125"/>
      <c r="J35" s="65"/>
    </row>
    <row r="36" spans="1:10" ht="42" customHeight="1" x14ac:dyDescent="0.3">
      <c r="A36" s="83"/>
      <c r="B36" s="83"/>
      <c r="C36" s="85"/>
      <c r="D36" s="87"/>
      <c r="E36" s="74"/>
      <c r="F36" s="31" t="s">
        <v>9</v>
      </c>
      <c r="G36" s="46" t="s">
        <v>44</v>
      </c>
      <c r="H36" s="72"/>
      <c r="I36" s="125"/>
      <c r="J36" s="65"/>
    </row>
    <row r="37" spans="1:10" ht="42" customHeight="1" thickBot="1" x14ac:dyDescent="0.35">
      <c r="A37" s="84"/>
      <c r="B37" s="84"/>
      <c r="C37" s="86"/>
      <c r="D37" s="88"/>
      <c r="E37" s="75"/>
      <c r="F37" s="32" t="s">
        <v>10</v>
      </c>
      <c r="G37" s="32" t="s">
        <v>45</v>
      </c>
      <c r="H37" s="73"/>
      <c r="I37" s="126"/>
      <c r="J37" s="65"/>
    </row>
    <row r="38" spans="1:10" ht="42.65" customHeight="1" x14ac:dyDescent="0.3">
      <c r="A38" s="82">
        <v>7</v>
      </c>
      <c r="B38" s="82">
        <v>20</v>
      </c>
      <c r="C38" s="92" t="s">
        <v>70</v>
      </c>
      <c r="D38" s="93" t="s">
        <v>81</v>
      </c>
      <c r="E38" s="94">
        <v>0.05</v>
      </c>
      <c r="F38" s="47" t="s">
        <v>6</v>
      </c>
      <c r="G38" s="48" t="s">
        <v>26</v>
      </c>
      <c r="H38" s="95"/>
      <c r="I38" s="121"/>
      <c r="J38" s="65"/>
    </row>
    <row r="39" spans="1:10" ht="42.65" customHeight="1" x14ac:dyDescent="0.3">
      <c r="A39" s="83"/>
      <c r="B39" s="83"/>
      <c r="C39" s="85"/>
      <c r="D39" s="87"/>
      <c r="E39" s="74"/>
      <c r="F39" s="31" t="s">
        <v>7</v>
      </c>
      <c r="G39" s="46" t="s">
        <v>27</v>
      </c>
      <c r="H39" s="72"/>
      <c r="I39" s="122"/>
      <c r="J39" s="65"/>
    </row>
    <row r="40" spans="1:10" ht="42.65" customHeight="1" x14ac:dyDescent="0.3">
      <c r="A40" s="83"/>
      <c r="B40" s="83"/>
      <c r="C40" s="85"/>
      <c r="D40" s="87"/>
      <c r="E40" s="74"/>
      <c r="F40" s="31" t="s">
        <v>8</v>
      </c>
      <c r="G40" s="46" t="s">
        <v>28</v>
      </c>
      <c r="H40" s="72"/>
      <c r="I40" s="122"/>
      <c r="J40" s="65"/>
    </row>
    <row r="41" spans="1:10" ht="42.65" customHeight="1" x14ac:dyDescent="0.3">
      <c r="A41" s="83"/>
      <c r="B41" s="83"/>
      <c r="C41" s="85"/>
      <c r="D41" s="87"/>
      <c r="E41" s="74"/>
      <c r="F41" s="31" t="s">
        <v>9</v>
      </c>
      <c r="G41" s="46" t="s">
        <v>29</v>
      </c>
      <c r="H41" s="72"/>
      <c r="I41" s="122"/>
      <c r="J41" s="65"/>
    </row>
    <row r="42" spans="1:10" ht="42.65" customHeight="1" thickBot="1" x14ac:dyDescent="0.35">
      <c r="A42" s="84"/>
      <c r="B42" s="84"/>
      <c r="C42" s="86"/>
      <c r="D42" s="88"/>
      <c r="E42" s="75"/>
      <c r="F42" s="32" t="s">
        <v>10</v>
      </c>
      <c r="G42" s="32" t="s">
        <v>30</v>
      </c>
      <c r="H42" s="73"/>
      <c r="I42" s="123"/>
      <c r="J42" s="65"/>
    </row>
    <row r="43" spans="1:10" ht="42.65" customHeight="1" x14ac:dyDescent="0.3">
      <c r="A43" s="82">
        <v>8</v>
      </c>
      <c r="B43" s="82">
        <v>21</v>
      </c>
      <c r="C43" s="96" t="s">
        <v>71</v>
      </c>
      <c r="D43" s="87" t="s">
        <v>31</v>
      </c>
      <c r="E43" s="74">
        <v>0.05</v>
      </c>
      <c r="F43" s="30" t="s">
        <v>6</v>
      </c>
      <c r="G43" s="45" t="s">
        <v>26</v>
      </c>
      <c r="H43" s="66"/>
      <c r="I43" s="120"/>
      <c r="J43" s="65"/>
    </row>
    <row r="44" spans="1:10" ht="42.65" customHeight="1" x14ac:dyDescent="0.3">
      <c r="A44" s="83"/>
      <c r="B44" s="83"/>
      <c r="C44" s="96"/>
      <c r="D44" s="87"/>
      <c r="E44" s="74"/>
      <c r="F44" s="31" t="s">
        <v>7</v>
      </c>
      <c r="G44" s="46" t="s">
        <v>27</v>
      </c>
      <c r="H44" s="72"/>
      <c r="I44" s="68"/>
      <c r="J44" s="65"/>
    </row>
    <row r="45" spans="1:10" ht="42.65" customHeight="1" x14ac:dyDescent="0.3">
      <c r="A45" s="83"/>
      <c r="B45" s="83"/>
      <c r="C45" s="96"/>
      <c r="D45" s="87"/>
      <c r="E45" s="74"/>
      <c r="F45" s="31" t="s">
        <v>8</v>
      </c>
      <c r="G45" s="46" t="s">
        <v>28</v>
      </c>
      <c r="H45" s="72"/>
      <c r="I45" s="68"/>
      <c r="J45" s="65"/>
    </row>
    <row r="46" spans="1:10" ht="42.65" customHeight="1" x14ac:dyDescent="0.3">
      <c r="A46" s="83"/>
      <c r="B46" s="83"/>
      <c r="C46" s="96"/>
      <c r="D46" s="87"/>
      <c r="E46" s="74"/>
      <c r="F46" s="31" t="s">
        <v>9</v>
      </c>
      <c r="G46" s="46" t="s">
        <v>29</v>
      </c>
      <c r="H46" s="72"/>
      <c r="I46" s="68"/>
      <c r="J46" s="65"/>
    </row>
    <row r="47" spans="1:10" ht="42.65" customHeight="1" thickBot="1" x14ac:dyDescent="0.35">
      <c r="A47" s="84"/>
      <c r="B47" s="84"/>
      <c r="C47" s="97"/>
      <c r="D47" s="88"/>
      <c r="E47" s="75"/>
      <c r="F47" s="32" t="s">
        <v>10</v>
      </c>
      <c r="G47" s="32" t="s">
        <v>30</v>
      </c>
      <c r="H47" s="73"/>
      <c r="I47" s="69"/>
      <c r="J47" s="65"/>
    </row>
    <row r="48" spans="1:10" x14ac:dyDescent="0.3">
      <c r="B48" s="49"/>
      <c r="C48" s="4"/>
      <c r="D48" s="4"/>
      <c r="E48" s="50"/>
      <c r="F48" s="51"/>
      <c r="G48" s="51"/>
      <c r="H48" s="52"/>
      <c r="I48" s="53"/>
    </row>
    <row r="49" spans="1:10" ht="14.5" thickBot="1" x14ac:dyDescent="0.35">
      <c r="B49" s="54"/>
      <c r="C49" s="5"/>
      <c r="D49" s="6"/>
      <c r="E49" s="55"/>
      <c r="F49" s="36"/>
      <c r="G49" s="36"/>
      <c r="H49" s="56"/>
      <c r="I49" s="57"/>
    </row>
    <row r="50" spans="1:10" ht="14.5" thickBot="1" x14ac:dyDescent="0.35">
      <c r="A50" s="39" t="s">
        <v>4</v>
      </c>
      <c r="B50" s="39" t="s">
        <v>4</v>
      </c>
      <c r="C50" s="1" t="s">
        <v>17</v>
      </c>
      <c r="D50" s="2">
        <v>0.3</v>
      </c>
      <c r="E50" s="40"/>
      <c r="F50" s="13"/>
      <c r="G50" s="58"/>
      <c r="H50" s="59"/>
      <c r="I50" s="43"/>
    </row>
    <row r="51" spans="1:10" ht="43.75" customHeight="1" x14ac:dyDescent="0.3">
      <c r="A51" s="82">
        <v>9</v>
      </c>
      <c r="B51" s="82">
        <v>24</v>
      </c>
      <c r="C51" s="92" t="s">
        <v>63</v>
      </c>
      <c r="D51" s="93" t="s">
        <v>24</v>
      </c>
      <c r="E51" s="102">
        <v>0.05</v>
      </c>
      <c r="F51" s="30" t="s">
        <v>6</v>
      </c>
      <c r="G51" s="60" t="s">
        <v>64</v>
      </c>
      <c r="H51" s="99"/>
      <c r="I51" s="120"/>
      <c r="J51" s="70"/>
    </row>
    <row r="52" spans="1:10" ht="43.75" customHeight="1" x14ac:dyDescent="0.3">
      <c r="A52" s="83"/>
      <c r="B52" s="83"/>
      <c r="C52" s="85"/>
      <c r="D52" s="87"/>
      <c r="E52" s="103"/>
      <c r="F52" s="31" t="s">
        <v>7</v>
      </c>
      <c r="G52" s="31" t="s">
        <v>65</v>
      </c>
      <c r="H52" s="100"/>
      <c r="I52" s="68"/>
      <c r="J52" s="70"/>
    </row>
    <row r="53" spans="1:10" ht="43.75" customHeight="1" x14ac:dyDescent="0.3">
      <c r="A53" s="83"/>
      <c r="B53" s="83"/>
      <c r="C53" s="85"/>
      <c r="D53" s="87"/>
      <c r="E53" s="103"/>
      <c r="F53" s="31" t="s">
        <v>8</v>
      </c>
      <c r="G53" s="31" t="s">
        <v>66</v>
      </c>
      <c r="H53" s="100"/>
      <c r="I53" s="68"/>
      <c r="J53" s="70"/>
    </row>
    <row r="54" spans="1:10" ht="43.75" customHeight="1" x14ac:dyDescent="0.3">
      <c r="A54" s="83"/>
      <c r="B54" s="83"/>
      <c r="C54" s="85"/>
      <c r="D54" s="87"/>
      <c r="E54" s="103"/>
      <c r="F54" s="31" t="s">
        <v>9</v>
      </c>
      <c r="G54" s="31" t="s">
        <v>67</v>
      </c>
      <c r="H54" s="100"/>
      <c r="I54" s="68"/>
      <c r="J54" s="70"/>
    </row>
    <row r="55" spans="1:10" ht="43.75" customHeight="1" thickBot="1" x14ac:dyDescent="0.35">
      <c r="A55" s="84"/>
      <c r="B55" s="84"/>
      <c r="C55" s="86"/>
      <c r="D55" s="88"/>
      <c r="E55" s="104"/>
      <c r="F55" s="32" t="s">
        <v>10</v>
      </c>
      <c r="G55" s="32" t="s">
        <v>68</v>
      </c>
      <c r="H55" s="101"/>
      <c r="I55" s="69"/>
      <c r="J55" s="70"/>
    </row>
    <row r="56" spans="1:10" ht="72" customHeight="1" x14ac:dyDescent="0.3">
      <c r="A56" s="82">
        <v>10</v>
      </c>
      <c r="B56" s="82">
        <v>23</v>
      </c>
      <c r="C56" s="92" t="s">
        <v>69</v>
      </c>
      <c r="D56" s="93" t="s">
        <v>46</v>
      </c>
      <c r="E56" s="94">
        <v>0.15</v>
      </c>
      <c r="F56" s="47" t="s">
        <v>6</v>
      </c>
      <c r="G56" s="47" t="s">
        <v>53</v>
      </c>
      <c r="H56" s="98"/>
      <c r="I56" s="120"/>
      <c r="J56" s="70"/>
    </row>
    <row r="57" spans="1:10" ht="9.75" customHeight="1" x14ac:dyDescent="0.3">
      <c r="A57" s="83"/>
      <c r="B57" s="83"/>
      <c r="C57" s="85"/>
      <c r="D57" s="87"/>
      <c r="E57" s="74"/>
      <c r="F57" s="31" t="s">
        <v>7</v>
      </c>
      <c r="G57" s="31"/>
      <c r="H57" s="72"/>
      <c r="I57" s="68"/>
      <c r="J57" s="70"/>
    </row>
    <row r="58" spans="1:10" ht="70.400000000000006" customHeight="1" x14ac:dyDescent="0.3">
      <c r="A58" s="83"/>
      <c r="B58" s="83"/>
      <c r="C58" s="85"/>
      <c r="D58" s="87"/>
      <c r="E58" s="74"/>
      <c r="F58" s="31" t="s">
        <v>8</v>
      </c>
      <c r="G58" s="30" t="s">
        <v>52</v>
      </c>
      <c r="H58" s="72"/>
      <c r="I58" s="68"/>
      <c r="J58" s="70"/>
    </row>
    <row r="59" spans="1:10" ht="11.25" customHeight="1" x14ac:dyDescent="0.3">
      <c r="A59" s="83"/>
      <c r="B59" s="83"/>
      <c r="C59" s="85"/>
      <c r="D59" s="87"/>
      <c r="E59" s="74"/>
      <c r="F59" s="31" t="s">
        <v>9</v>
      </c>
      <c r="G59" s="31"/>
      <c r="H59" s="72"/>
      <c r="I59" s="68"/>
      <c r="J59" s="70"/>
    </row>
    <row r="60" spans="1:10" ht="54" customHeight="1" thickBot="1" x14ac:dyDescent="0.35">
      <c r="A60" s="84"/>
      <c r="B60" s="84"/>
      <c r="C60" s="86"/>
      <c r="D60" s="88"/>
      <c r="E60" s="75"/>
      <c r="F60" s="32" t="s">
        <v>10</v>
      </c>
      <c r="G60" s="32" t="s">
        <v>62</v>
      </c>
      <c r="H60" s="73"/>
      <c r="I60" s="69"/>
      <c r="J60" s="70"/>
    </row>
    <row r="61" spans="1:10" ht="48" customHeight="1" x14ac:dyDescent="0.3">
      <c r="A61" s="82">
        <v>12</v>
      </c>
      <c r="B61" s="82">
        <v>26</v>
      </c>
      <c r="C61" s="85" t="s">
        <v>55</v>
      </c>
      <c r="D61" s="87" t="s">
        <v>82</v>
      </c>
      <c r="E61" s="74">
        <v>0.1</v>
      </c>
      <c r="F61" s="30" t="s">
        <v>6</v>
      </c>
      <c r="G61" s="30" t="s">
        <v>47</v>
      </c>
      <c r="H61" s="71"/>
      <c r="I61" s="120"/>
      <c r="J61" s="70"/>
    </row>
    <row r="62" spans="1:10" ht="48" customHeight="1" x14ac:dyDescent="0.3">
      <c r="A62" s="83"/>
      <c r="B62" s="83"/>
      <c r="C62" s="85"/>
      <c r="D62" s="87"/>
      <c r="E62" s="74"/>
      <c r="F62" s="31" t="s">
        <v>7</v>
      </c>
      <c r="G62" s="31" t="s">
        <v>48</v>
      </c>
      <c r="H62" s="72"/>
      <c r="I62" s="68"/>
      <c r="J62" s="70"/>
    </row>
    <row r="63" spans="1:10" ht="48" customHeight="1" x14ac:dyDescent="0.3">
      <c r="A63" s="83"/>
      <c r="B63" s="83"/>
      <c r="C63" s="85"/>
      <c r="D63" s="87"/>
      <c r="E63" s="74"/>
      <c r="F63" s="31" t="s">
        <v>8</v>
      </c>
      <c r="G63" s="31" t="s">
        <v>49</v>
      </c>
      <c r="H63" s="72"/>
      <c r="I63" s="68"/>
      <c r="J63" s="70"/>
    </row>
    <row r="64" spans="1:10" ht="48" customHeight="1" x14ac:dyDescent="0.3">
      <c r="A64" s="83"/>
      <c r="B64" s="83"/>
      <c r="C64" s="85"/>
      <c r="D64" s="87"/>
      <c r="E64" s="74"/>
      <c r="F64" s="31" t="s">
        <v>9</v>
      </c>
      <c r="G64" s="31" t="s">
        <v>50</v>
      </c>
      <c r="H64" s="72"/>
      <c r="I64" s="68"/>
      <c r="J64" s="70"/>
    </row>
    <row r="65" spans="1:10" ht="48" customHeight="1" thickBot="1" x14ac:dyDescent="0.35">
      <c r="A65" s="84"/>
      <c r="B65" s="84"/>
      <c r="C65" s="86"/>
      <c r="D65" s="88"/>
      <c r="E65" s="75"/>
      <c r="F65" s="32" t="s">
        <v>10</v>
      </c>
      <c r="G65" s="32" t="s">
        <v>51</v>
      </c>
      <c r="H65" s="73"/>
      <c r="I65" s="69"/>
      <c r="J65" s="70"/>
    </row>
  </sheetData>
  <mergeCells count="87">
    <mergeCell ref="I38:I42"/>
    <mergeCell ref="I43:I47"/>
    <mergeCell ref="I51:I55"/>
    <mergeCell ref="I56:I60"/>
    <mergeCell ref="I16:I20"/>
    <mergeCell ref="I23:I27"/>
    <mergeCell ref="I28:I32"/>
    <mergeCell ref="I33:I37"/>
    <mergeCell ref="H61:H65"/>
    <mergeCell ref="I61:I65"/>
    <mergeCell ref="J61:J65"/>
    <mergeCell ref="A61:A65"/>
    <mergeCell ref="B61:B65"/>
    <mergeCell ref="C61:C65"/>
    <mergeCell ref="D61:D65"/>
    <mergeCell ref="E61:E65"/>
    <mergeCell ref="A6:A10"/>
    <mergeCell ref="B6:B10"/>
    <mergeCell ref="C6:C10"/>
    <mergeCell ref="D6:D10"/>
    <mergeCell ref="E6:E10"/>
    <mergeCell ref="B51:B55"/>
    <mergeCell ref="C51:C55"/>
    <mergeCell ref="D51:D55"/>
    <mergeCell ref="H51:H55"/>
    <mergeCell ref="E51:E55"/>
    <mergeCell ref="B56:B60"/>
    <mergeCell ref="C56:C60"/>
    <mergeCell ref="D56:D60"/>
    <mergeCell ref="H56:H60"/>
    <mergeCell ref="E56:E60"/>
    <mergeCell ref="C38:C42"/>
    <mergeCell ref="D38:D42"/>
    <mergeCell ref="E38:E42"/>
    <mergeCell ref="H38:H42"/>
    <mergeCell ref="C43:C47"/>
    <mergeCell ref="D43:D47"/>
    <mergeCell ref="E43:E47"/>
    <mergeCell ref="H43:H47"/>
    <mergeCell ref="A51:A55"/>
    <mergeCell ref="A56:A60"/>
    <mergeCell ref="A11:A15"/>
    <mergeCell ref="A16:A20"/>
    <mergeCell ref="A23:A27"/>
    <mergeCell ref="A28:A32"/>
    <mergeCell ref="A33:A37"/>
    <mergeCell ref="B11:B15"/>
    <mergeCell ref="C11:C15"/>
    <mergeCell ref="D11:D15"/>
    <mergeCell ref="A38:A42"/>
    <mergeCell ref="A43:A47"/>
    <mergeCell ref="B38:B42"/>
    <mergeCell ref="B43:B47"/>
    <mergeCell ref="B28:B32"/>
    <mergeCell ref="C28:C32"/>
    <mergeCell ref="D28:D32"/>
    <mergeCell ref="B33:B37"/>
    <mergeCell ref="C33:C37"/>
    <mergeCell ref="D33:D37"/>
    <mergeCell ref="B16:B20"/>
    <mergeCell ref="C16:C20"/>
    <mergeCell ref="D16:D20"/>
    <mergeCell ref="B23:B27"/>
    <mergeCell ref="C23:C27"/>
    <mergeCell ref="D23:D27"/>
    <mergeCell ref="H23:H27"/>
    <mergeCell ref="E23:E27"/>
    <mergeCell ref="H28:H32"/>
    <mergeCell ref="H33:H37"/>
    <mergeCell ref="E28:E32"/>
    <mergeCell ref="E33:E37"/>
    <mergeCell ref="I6:I10"/>
    <mergeCell ref="H6:H10"/>
    <mergeCell ref="E11:E15"/>
    <mergeCell ref="E16:E20"/>
    <mergeCell ref="J56:J60"/>
    <mergeCell ref="J28:J32"/>
    <mergeCell ref="J33:J37"/>
    <mergeCell ref="J38:J42"/>
    <mergeCell ref="J43:J47"/>
    <mergeCell ref="J51:J55"/>
    <mergeCell ref="J11:J15"/>
    <mergeCell ref="J16:J20"/>
    <mergeCell ref="J23:J27"/>
    <mergeCell ref="H16:H20"/>
    <mergeCell ref="I11:I15"/>
    <mergeCell ref="H11:H15"/>
  </mergeCells>
  <pageMargins left="0.25" right="0.25" top="0.75" bottom="0.75" header="0.3" footer="0.3"/>
  <pageSetup paperSize="9" scale="70" fitToHeight="0" orientation="landscape" r:id="rId1"/>
  <headerFooter>
    <oddHeader>&amp;L&amp;"-,Bold"&amp;16Evaluator's Name:
Supplier's Name&amp;C&amp;"-,Bold"&amp;16Technical Evaluation Sheet
Media Buying&amp;R&amp;"-,Bold"&amp;16xxxx</oddHeader>
    <oddFooter>&amp;R&amp;P of 4</oddFooter>
  </headerFooter>
  <rowBreaks count="3" manualBreakCount="3">
    <brk id="20" max="16383" man="1"/>
    <brk id="37" max="9" man="1"/>
    <brk id="55"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TITLE</vt:lpstr>
      <vt:lpstr>CATEGORY V</vt:lpstr>
      <vt:lpstr>'CATEGORY V'!Print_Area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Annamarie Murray</dc:creator>
  <cp:lastModifiedBy>Keneiloe Kgorane</cp:lastModifiedBy>
  <cp:lastPrinted>2022-01-26T14:25:05Z</cp:lastPrinted>
  <dcterms:created xsi:type="dcterms:W3CDTF">2016-08-25T10:57:51Z</dcterms:created>
  <dcterms:modified xsi:type="dcterms:W3CDTF">2026-05-26T14:01:08Z</dcterms:modified>
</cp:coreProperties>
</file>